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toetsingkr.sharepoint.com/sites/SSC-DG/Shared Documents/General/3. Toetsing/02. Formats/2. RvB en Beoordelingsdocument/TR12 en verder/TR13 en verder/"/>
    </mc:Choice>
  </mc:AlternateContent>
  <xr:revisionPtr revIDLastSave="2211" documentId="8_{1F853EA2-B495-4DB2-9AB9-EC0942E70481}" xr6:coauthVersionLast="47" xr6:coauthVersionMax="47" xr10:uidLastSave="{90E49B80-BB2A-46CF-8EBF-510259C4EBB2}"/>
  <bookViews>
    <workbookView xWindow="-108" yWindow="-108" windowWidth="23256" windowHeight="12456" tabRatio="947" activeTab="4" xr2:uid="{00000000-000D-0000-FFFF-FFFF00000000}"/>
  </bookViews>
  <sheets>
    <sheet name="Leeswijzer" sheetId="20" r:id="rId1"/>
    <sheet name="Verbergen - Extra cellen" sheetId="4" state="hidden" r:id="rId2"/>
    <sheet name="Algemeen" sheetId="19" r:id="rId3"/>
    <sheet name="Voorblad" sheetId="3" r:id="rId4"/>
    <sheet name="Rapport van bevindingen DGC" sheetId="21" r:id="rId5"/>
    <sheet name="Bewijsstukken" sheetId="18" r:id="rId6"/>
    <sheet name="Bewijs criterium 0.1" sheetId="16" r:id="rId7"/>
    <sheet name="Bewijs criterium 1" sheetId="2" r:id="rId8"/>
    <sheet name="Bewijs criterium 2" sheetId="5" r:id="rId9"/>
    <sheet name="Bewijs criterium 3" sheetId="6" r:id="rId10"/>
    <sheet name="Bewijs criterium 4" sheetId="10" r:id="rId11"/>
    <sheet name="Bewijs criterium 5" sheetId="11" r:id="rId12"/>
    <sheet name="Bewijs criterium 6" sheetId="12" r:id="rId13"/>
    <sheet name="Bewijs criterium 7" sheetId="13" r:id="rId14"/>
    <sheet name="Bewijs criterium 8" sheetId="14" r:id="rId15"/>
    <sheet name="Bewijs criterium 9" sheetId="15" r:id="rId16"/>
    <sheet name="Bewijs criterium 10" sheetId="22" r:id="rId17"/>
  </sheets>
  <definedNames>
    <definedName name="_xlnm._FilterDatabase" localSheetId="5" hidden="1">Bewijsstukken!$B$4:$J$4</definedName>
    <definedName name="_xlnm._FilterDatabase" localSheetId="4" hidden="1">'Rapport van bevindingen DGC'!$B$4:$I$64</definedName>
    <definedName name="Scoring" localSheetId="4">'Rapport van bevindingen DGC'!$C$119:$C$121</definedName>
    <definedName name="Scoring">#REF!</definedName>
    <definedName name="Scoring1" localSheetId="4">'Rapport van bevindingen DGC'!$C$119:$C$122</definedName>
    <definedName name="Scoring1">#REF!</definedName>
    <definedName name="Scoring2" localSheetId="4">'Rapport van bevindingen DGC'!$C$119:$C$124</definedName>
    <definedName name="Scoring2">#REF!</definedName>
    <definedName name="Scoring3" localSheetId="4">'Rapport van bevindingen DGC'!$C$119:$C$125</definedName>
    <definedName name="Scoring3">#REF!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0" i="15" l="1"/>
  <c r="N9" i="15"/>
  <c r="N2" i="15"/>
  <c r="N12" i="15"/>
  <c r="N3" i="12"/>
  <c r="N4" i="22"/>
  <c r="N5" i="15"/>
  <c r="N6" i="15"/>
  <c r="N16" i="15"/>
  <c r="N2" i="12"/>
  <c r="C5" i="3"/>
  <c r="C26" i="3"/>
  <c r="C25" i="3"/>
  <c r="C24" i="3"/>
  <c r="C23" i="3"/>
  <c r="C22" i="3"/>
  <c r="C21" i="3"/>
  <c r="C20" i="3"/>
  <c r="C19" i="3"/>
  <c r="C18" i="3"/>
  <c r="C17" i="3"/>
  <c r="C16" i="3"/>
  <c r="C15" i="3"/>
  <c r="C14" i="3"/>
  <c r="C13" i="3"/>
  <c r="C12" i="3"/>
  <c r="C11" i="3"/>
  <c r="C10" i="3"/>
  <c r="C9" i="3"/>
  <c r="C8" i="3"/>
  <c r="C7" i="3"/>
  <c r="C6" i="3"/>
  <c r="N5" i="22"/>
  <c r="N3" i="22"/>
  <c r="N2" i="22"/>
  <c r="N18" i="15"/>
  <c r="N17" i="15"/>
  <c r="N15" i="15"/>
  <c r="N14" i="15"/>
  <c r="N13" i="15"/>
  <c r="N11" i="15"/>
  <c r="N8" i="15"/>
  <c r="N7" i="15"/>
  <c r="N4" i="15"/>
  <c r="N3" i="15"/>
  <c r="N3" i="14"/>
  <c r="N5" i="12"/>
  <c r="N4" i="12"/>
  <c r="N5" i="14"/>
  <c r="N4" i="14"/>
  <c r="N2" i="14"/>
  <c r="N6" i="13"/>
  <c r="N5" i="13"/>
  <c r="N4" i="13"/>
  <c r="N3" i="13"/>
  <c r="N2" i="13"/>
  <c r="N6" i="11"/>
  <c r="N5" i="11"/>
  <c r="N4" i="11"/>
  <c r="N3" i="11"/>
  <c r="N2" i="11"/>
  <c r="N3" i="10"/>
  <c r="N2" i="10"/>
  <c r="N5" i="6"/>
  <c r="N4" i="6"/>
  <c r="N3" i="6"/>
  <c r="N2" i="6"/>
  <c r="N6" i="5"/>
  <c r="N5" i="5"/>
  <c r="N4" i="5"/>
  <c r="N3" i="5"/>
  <c r="N2" i="5"/>
  <c r="N4" i="2"/>
  <c r="N3" i="2"/>
  <c r="N2" i="2"/>
  <c r="N3" i="16"/>
  <c r="N2" i="16"/>
  <c r="D12" i="4"/>
  <c r="D11" i="4"/>
  <c r="D10" i="4"/>
  <c r="D9" i="4"/>
  <c r="D8" i="4"/>
  <c r="D7" i="4"/>
  <c r="D6" i="4"/>
  <c r="D5" i="4"/>
  <c r="D3" i="4"/>
  <c r="D4" i="4"/>
  <c r="D13" i="4"/>
  <c r="H12" i="3" l="1"/>
  <c r="H11" i="3"/>
  <c r="H10" i="3"/>
  <c r="H8" i="3"/>
  <c r="H7" i="3"/>
  <c r="H6" i="3"/>
  <c r="H9" i="3"/>
  <c r="G7" i="3"/>
  <c r="G6" i="3"/>
  <c r="G8" i="3"/>
  <c r="G9" i="3"/>
  <c r="G10" i="3"/>
  <c r="G11" i="3"/>
  <c r="G12" i="3"/>
</calcChain>
</file>

<file path=xl/sharedStrings.xml><?xml version="1.0" encoding="utf-8"?>
<sst xmlns="http://schemas.openxmlformats.org/spreadsheetml/2006/main" count="858" uniqueCount="422">
  <si>
    <t>Leeswijzer Rapport van bevindingen</t>
  </si>
  <si>
    <t>Algemeen</t>
  </si>
  <si>
    <t>Rapport van bevindingen DGC</t>
  </si>
  <si>
    <t>In tabblad "Algemeen" staan kerngegevens van de KR en een uitleg van de legenda.</t>
  </si>
  <si>
    <r>
      <rPr>
        <sz val="10"/>
        <color rgb="FF000000"/>
        <rFont val="Calibri"/>
        <family val="2"/>
      </rPr>
      <t xml:space="preserve">In dit tabblad vindt u per criterium de beoordeling van het SSC-DG. De beoordeling bestaat uit een documentenbeoordeling, een volwassenheidsscore, eventuele aanvullende vragen, beoordeling door DGC-leden en eventueel advies voor doorontwikkeling. 
</t>
    </r>
    <r>
      <rPr>
        <i/>
        <sz val="10"/>
        <color rgb="FF000000"/>
        <rFont val="Calibri"/>
        <family val="2"/>
      </rPr>
      <t xml:space="preserve">Criterium nummer (kolom B)
</t>
    </r>
    <r>
      <rPr>
        <sz val="10"/>
        <color rgb="FF000000"/>
        <rFont val="Calibri"/>
        <family val="2"/>
      </rPr>
      <t xml:space="preserve">In deze kolom vindt u een verwijzing naar de nummering van de verschillende criteria.
</t>
    </r>
    <r>
      <rPr>
        <i/>
        <sz val="10"/>
        <color rgb="FF000000"/>
        <rFont val="Calibri"/>
        <family val="2"/>
      </rPr>
      <t xml:space="preserve">Criteria (kolom C)
</t>
    </r>
    <r>
      <rPr>
        <sz val="10"/>
        <color rgb="FF000000"/>
        <rFont val="Calibri"/>
        <family val="2"/>
      </rPr>
      <t xml:space="preserve">In deze kolom vindt u de namen van de verschillende criteria, samen met een beschrijving van de specifieke onderdelen die bij elk criterium horen.
</t>
    </r>
    <r>
      <rPr>
        <i/>
        <sz val="10"/>
        <color rgb="FF000000"/>
        <rFont val="Calibri"/>
        <family val="2"/>
      </rPr>
      <t xml:space="preserve">Volwassenheidsniveau (kolom D)
</t>
    </r>
    <r>
      <rPr>
        <sz val="10"/>
        <color rgb="FF000000"/>
        <rFont val="Calibri"/>
        <family val="2"/>
      </rPr>
      <t xml:space="preserve">In deze kolom vindt u de verdeling van het volwassenheidsniveau (VHS) per criterium. 
</t>
    </r>
    <r>
      <rPr>
        <i/>
        <sz val="10"/>
        <color rgb="FF000000"/>
        <rFont val="Calibri"/>
        <family val="2"/>
      </rPr>
      <t xml:space="preserve">Aandachtspunten bij documentbeoordeling (kolom E)
</t>
    </r>
    <r>
      <rPr>
        <sz val="10"/>
        <color rgb="FF000000"/>
        <rFont val="Calibri"/>
        <family val="2"/>
      </rPr>
      <t xml:space="preserve">In deze kolom vindt u per criterium de punten waar het SSC-DG naar kijkt.
</t>
    </r>
    <r>
      <rPr>
        <i/>
        <sz val="10"/>
        <color rgb="FF000000"/>
        <rFont val="Calibri"/>
        <family val="2"/>
      </rPr>
      <t xml:space="preserve">Voldaan aan element? (kolom F)
</t>
    </r>
    <r>
      <rPr>
        <sz val="10"/>
        <color rgb="FF000000"/>
        <rFont val="Calibri"/>
        <family val="2"/>
      </rPr>
      <t xml:space="preserve">In deze kolom staat de score per element.
</t>
    </r>
    <r>
      <rPr>
        <i/>
        <sz val="10"/>
        <color rgb="FF000000"/>
        <rFont val="Calibri"/>
        <family val="2"/>
      </rPr>
      <t xml:space="preserve">Voldaan aan criterium? (kolom G)
</t>
    </r>
    <r>
      <rPr>
        <sz val="10"/>
        <color rgb="FF000000"/>
        <rFont val="Calibri"/>
        <family val="2"/>
      </rPr>
      <t xml:space="preserve">In deze kolom staat de score per criterium.
</t>
    </r>
    <r>
      <rPr>
        <i/>
        <sz val="10"/>
        <color rgb="FF000000"/>
        <rFont val="Calibri"/>
        <family val="2"/>
      </rPr>
      <t xml:space="preserve">Redenatie bij voorlopige bevindingen (kolom H)
</t>
    </r>
    <r>
      <rPr>
        <sz val="10"/>
        <color rgb="FF000000"/>
        <rFont val="Calibri"/>
        <family val="2"/>
      </rPr>
      <t xml:space="preserve">Op basis van de voorlopige bevindingen wordt een score bepaald. Kolom H wordt gevuld met eventuele opmerkingen wanneer er niet of onvoldoende wordt voldaan aan de bewijslast van het element.
</t>
    </r>
    <r>
      <rPr>
        <i/>
        <sz val="10"/>
        <color rgb="FF000000"/>
        <rFont val="Calibri"/>
        <family val="2"/>
      </rPr>
      <t xml:space="preserve">Scoring volwassenheidsmodel (kolom I)
</t>
    </r>
    <r>
      <rPr>
        <sz val="10"/>
        <color rgb="FF000000"/>
        <rFont val="Calibri"/>
        <family val="2"/>
      </rPr>
      <t xml:space="preserve">In dit tabblad vindt u de volwassenheidsscore per criterium in een cijfer. Het betreft een dropdown menu. De scores in deze kolom komen terug op het Voorblad. Deze kolom wordt pas gevuld zodra de score definitief is na beoordeling door de commissie.
</t>
    </r>
    <r>
      <rPr>
        <i/>
        <sz val="10"/>
        <color rgb="FF000000"/>
        <rFont val="Calibri"/>
        <family val="2"/>
      </rPr>
      <t xml:space="preserve">Aanvullende informatie ontvangen na terugkoppeling eerste documentinspectie (kolom J)
</t>
    </r>
    <r>
      <rPr>
        <sz val="10"/>
        <color rgb="FF000000"/>
        <rFont val="Calibri"/>
        <family val="2"/>
      </rPr>
      <t xml:space="preserve">Eventuele toelichting op tussentijdse aanlevering van extra bewijsstukken.
</t>
    </r>
    <r>
      <rPr>
        <i/>
        <sz val="10"/>
        <color rgb="FF000000"/>
        <rFont val="Calibri"/>
        <family val="2"/>
      </rPr>
      <t xml:space="preserve">Opmerking feitelijke bevindingen (kolom K)
</t>
    </r>
    <r>
      <rPr>
        <sz val="10"/>
        <color rgb="FF000000"/>
        <rFont val="Calibri"/>
        <family val="2"/>
      </rPr>
      <t xml:space="preserve">In deze kolom worden door het SSC-DG eventuele aanvullende vragen gesteld over het betreffende criterium.
</t>
    </r>
    <r>
      <rPr>
        <i/>
        <sz val="10"/>
        <color rgb="FF000000"/>
        <rFont val="Calibri"/>
        <family val="2"/>
      </rPr>
      <t xml:space="preserve">
Beoordeling door DGC leden (kolom L)
</t>
    </r>
    <r>
      <rPr>
        <sz val="10"/>
        <color rgb="FF000000"/>
        <rFont val="Calibri"/>
        <family val="2"/>
      </rPr>
      <t xml:space="preserve">In deze kolom wordt de definitieve beoordeling van de DGC toegelicht. 
</t>
    </r>
    <r>
      <rPr>
        <i/>
        <sz val="10"/>
        <color rgb="FF000000"/>
        <rFont val="Calibri"/>
        <family val="2"/>
      </rPr>
      <t xml:space="preserve">Advies voor doorontwikkeling (kolom M)
</t>
    </r>
    <r>
      <rPr>
        <sz val="10"/>
        <color rgb="FF000000"/>
        <rFont val="Calibri"/>
        <family val="2"/>
      </rPr>
      <t xml:space="preserve">Indien van toepassing wordt er een advies voor doorontwikkeling gegeven om naar een hoger volwassenheidsscore te komen.
</t>
    </r>
    <r>
      <rPr>
        <i/>
        <sz val="10"/>
        <color rgb="FF000000"/>
        <rFont val="Calibri"/>
        <family val="2"/>
      </rPr>
      <t xml:space="preserve">Reactie KR (kolom O)
</t>
    </r>
    <r>
      <rPr>
        <sz val="10"/>
        <color rgb="FF000000"/>
        <rFont val="Calibri"/>
        <family val="2"/>
      </rPr>
      <t xml:space="preserve">In het beoordelingsproces krijgt de KR de mogelijkheid te reageren op het rapport van bevindingen. In deze kolom kan een reactie worden gegeven. Ook kunnen hier eventuele aanvullende bewijsstukken toegelicht worden. In dat geval graag aangeven waar in het bewijsstuk naar wordt verwezen. 
Probeer hier maximaal 500 woorden voor te gebruiken.
</t>
    </r>
    <r>
      <rPr>
        <i/>
        <sz val="10"/>
        <color rgb="FF000000"/>
        <rFont val="Calibri"/>
        <family val="2"/>
      </rPr>
      <t xml:space="preserve">
</t>
    </r>
    <r>
      <rPr>
        <sz val="10"/>
        <color rgb="FF000000"/>
        <rFont val="Calibri"/>
        <family val="2"/>
      </rPr>
      <t xml:space="preserve">
</t>
    </r>
  </si>
  <si>
    <t>Voorblad</t>
  </si>
  <si>
    <t>Het voorblad dient als samenvatting van de gehele beoordeling. Op dit tabblad wordt per onderdeel de volwassenheidsscore, toelichting en advies getoond. Door het vullen van het tabblad "Rapport van bevindingen"/ "Beoordelingsdocument" worden de velden in dit tabblad automatisch gevuld.</t>
  </si>
  <si>
    <t>Bewijsstukken</t>
  </si>
  <si>
    <t>In het tabblad "Bewijsstukken" is een overzicht te vinden van de lijst met alle mogelijke bewijsstukken voor de criteria. Per bewijsstuk worden bijgehouden: naam, verzender, ontvangstdatum en eventuele extra uitvraag.</t>
  </si>
  <si>
    <t>Bewijs criterium X</t>
  </si>
  <si>
    <r>
      <t xml:space="preserve">Er zijn in totaal 11 tabbladen voor de bewijsstukken per criterium.
</t>
    </r>
    <r>
      <rPr>
        <i/>
        <sz val="9"/>
        <color rgb="FF000000"/>
        <rFont val="Calibri"/>
        <family val="2"/>
        <scheme val="minor"/>
      </rPr>
      <t xml:space="preserve">Document
</t>
    </r>
    <r>
      <rPr>
        <sz val="9"/>
        <color rgb="FF000000"/>
        <rFont val="Calibri"/>
        <family val="2"/>
        <scheme val="minor"/>
      </rPr>
      <t xml:space="preserve">Per criterium staan de mogelijke bewijsstukken die nodig zijn voor de beoordeling van het criterium.
</t>
    </r>
    <r>
      <rPr>
        <i/>
        <sz val="9"/>
        <color rgb="FF000000"/>
        <rFont val="Calibri"/>
        <family val="2"/>
        <scheme val="minor"/>
      </rPr>
      <t xml:space="preserve">Documentnaam
</t>
    </r>
    <r>
      <rPr>
        <sz val="9"/>
        <color rgb="FF000000"/>
        <rFont val="Calibri"/>
        <family val="2"/>
        <scheme val="minor"/>
      </rPr>
      <t xml:space="preserve">Hier zijn de bestandsnamen van de aangeleverde bewijsstukken door de KR te vinden
</t>
    </r>
    <r>
      <rPr>
        <i/>
        <sz val="9"/>
        <color rgb="FF000000"/>
        <rFont val="Calibri"/>
        <family val="2"/>
        <scheme val="minor"/>
      </rPr>
      <t>Item</t>
    </r>
    <r>
      <rPr>
        <sz val="9"/>
        <color rgb="FF000000"/>
        <rFont val="Calibri"/>
        <family val="2"/>
        <scheme val="minor"/>
      </rPr>
      <t xml:space="preserve"> 
In de beoordeling wordt er verwezen naar bewijsstukken en items. Onder de items worden de screenshots geplaatst waar het SSC-DG de beoordeling op baseert. </t>
    </r>
  </si>
  <si>
    <t>Ja</t>
  </si>
  <si>
    <t>Nee</t>
  </si>
  <si>
    <t>Gemiddelden criteria</t>
  </si>
  <si>
    <t>Algemene informatie ten aanzien van de beoordeling</t>
  </si>
  <si>
    <t>Gegevens beoordeling</t>
  </si>
  <si>
    <t>Contactpersoon &amp; contactgegevens</t>
  </si>
  <si>
    <t>Kwaliteitsregistratie</t>
  </si>
  <si>
    <t>Registratiehouder</t>
  </si>
  <si>
    <t>Dataverwerker</t>
  </si>
  <si>
    <t>Legenda scoring volwassenheidsmodel</t>
  </si>
  <si>
    <t>Voldoet niet aan minimum vereisten</t>
  </si>
  <si>
    <t>Voldoet aan minimum vereisten</t>
  </si>
  <si>
    <t>Voldoet aan groeipad</t>
  </si>
  <si>
    <t>Niet voldaan</t>
  </si>
  <si>
    <t xml:space="preserve">Voldoet niet aan vereisten </t>
  </si>
  <si>
    <t>Voldaan</t>
  </si>
  <si>
    <t>Voldoet aan vereisten</t>
  </si>
  <si>
    <t>Niet te beoordelen</t>
  </si>
  <si>
    <t>Met de aangeleverde bewijsstukken kan geen documentbeoordeling worden uitgevoerd</t>
  </si>
  <si>
    <t>Niet van toepassing</t>
  </si>
  <si>
    <t xml:space="preserve">Op het betreffende voorcriterium wordt niet getoetst </t>
  </si>
  <si>
    <t>Samenvatting beoordeling commissie</t>
  </si>
  <si>
    <t>n/a</t>
  </si>
  <si>
    <t>Criterium</t>
  </si>
  <si>
    <t>Onderdeel</t>
  </si>
  <si>
    <t>Volwassenheidsniveau</t>
  </si>
  <si>
    <t>1.1</t>
  </si>
  <si>
    <t>Hergebruik data</t>
  </si>
  <si>
    <t>Niveau</t>
  </si>
  <si>
    <t>Aantallen</t>
  </si>
  <si>
    <t># Knock out</t>
  </si>
  <si>
    <t>2.1</t>
  </si>
  <si>
    <t>Gebruik gegevensstandaarden</t>
  </si>
  <si>
    <t>VHS0</t>
  </si>
  <si>
    <t>2.2</t>
  </si>
  <si>
    <t>Gebruik DT/VT</t>
  </si>
  <si>
    <t>VHS1</t>
  </si>
  <si>
    <t>2.3</t>
  </si>
  <si>
    <t>Gebruik eenheid van taal</t>
  </si>
  <si>
    <t>VHS2</t>
  </si>
  <si>
    <t>3.1</t>
  </si>
  <si>
    <t>Eliminatie van afgeleide informatie uit dataset</t>
  </si>
  <si>
    <t xml:space="preserve">Niet te beoordelen </t>
  </si>
  <si>
    <t>4.1</t>
  </si>
  <si>
    <t>Toegankelijkheid data dictionary</t>
  </si>
  <si>
    <t xml:space="preserve">Niet voldaan </t>
  </si>
  <si>
    <t>4.2</t>
  </si>
  <si>
    <t>Inzichtelijkheid organisatie beheer &amp; onderhoud data dictionary</t>
  </si>
  <si>
    <t>5.1</t>
  </si>
  <si>
    <t>Vorm van (her-) aanlevering en teruglevering</t>
  </si>
  <si>
    <t xml:space="preserve">Niet van toepassing </t>
  </si>
  <si>
    <t>5.2</t>
  </si>
  <si>
    <t>Standaarden rondom aanleverroutes</t>
  </si>
  <si>
    <t>6.1</t>
  </si>
  <si>
    <t>Gebruik pseudoniemen</t>
  </si>
  <si>
    <t>6.2</t>
  </si>
  <si>
    <t>Verwerking (gepseudonimiseerd) BSN</t>
  </si>
  <si>
    <t>7.1</t>
  </si>
  <si>
    <t>Validatiecriteria</t>
  </si>
  <si>
    <t>7.2</t>
  </si>
  <si>
    <t>Beschikbaarheid &amp; datakwaliteitsrapportage</t>
  </si>
  <si>
    <t>8.1</t>
  </si>
  <si>
    <t>Raamovereenkomst voor deelname</t>
  </si>
  <si>
    <t>8.2</t>
  </si>
  <si>
    <t>Verwerkersovereenkomst</t>
  </si>
  <si>
    <t>8.3</t>
  </si>
  <si>
    <t xml:space="preserve">Raamovereenkomst voor dienstverlening </t>
  </si>
  <si>
    <t>9.1</t>
  </si>
  <si>
    <t>Beveiliging van de dataverwerking</t>
  </si>
  <si>
    <t>9.2</t>
  </si>
  <si>
    <t>DPIA</t>
  </si>
  <si>
    <t>9.3</t>
  </si>
  <si>
    <t>FG</t>
  </si>
  <si>
    <t>9.4</t>
  </si>
  <si>
    <t>Verwerkingsregister</t>
  </si>
  <si>
    <t>10.1</t>
  </si>
  <si>
    <t xml:space="preserve">De registratiehouder voldoet aantoonbaar aan de eisen van de Wkkgz op het zijn van een rechtspersoon zonder winstoogmerk.
</t>
  </si>
  <si>
    <t>10.2</t>
  </si>
  <si>
    <t>De kwaliteitsregistratie voldoet aantoonbaar aan de NPS-eis (noodzakelijkheid, proportionaliteit en subsidiariteit) van de Wkkgz.</t>
  </si>
  <si>
    <t>Rapport van bevindingen</t>
  </si>
  <si>
    <t>Criterium nummer</t>
  </si>
  <si>
    <r>
      <t xml:space="preserve">Criteria
</t>
    </r>
    <r>
      <rPr>
        <i/>
        <sz val="10"/>
        <color theme="0"/>
        <rFont val="Calibri"/>
        <family val="2"/>
        <scheme val="minor"/>
      </rPr>
      <t xml:space="preserve">De specifieke onderdelen van het bijbehorende hoofdthema waarop getoetst wordt. </t>
    </r>
  </si>
  <si>
    <t>VHS</t>
  </si>
  <si>
    <t xml:space="preserve">Aandachtspunten bij documentbeoordeling
</t>
  </si>
  <si>
    <t>Voldaan aan element?</t>
  </si>
  <si>
    <t xml:space="preserve">Voldaan aan criterium? </t>
  </si>
  <si>
    <r>
      <rPr>
        <b/>
        <sz val="11"/>
        <color rgb="FFFFFFFF"/>
        <rFont val="Calibri"/>
        <family val="2"/>
      </rPr>
      <t xml:space="preserve">Redenatie bij voorlopige bevindingen
</t>
    </r>
    <r>
      <rPr>
        <i/>
        <sz val="10"/>
        <color rgb="FFFFFFFF"/>
        <rFont val="Calibri"/>
        <family val="2"/>
      </rPr>
      <t>Op basis van de documentbeoordeling in kolom F wordt deze kolom H gevuld met eventuele opmerkingen wanneer er niet of onvoldoende wordt voldaan aan de bewijslast van het element.</t>
    </r>
  </si>
  <si>
    <r>
      <rPr>
        <b/>
        <sz val="11"/>
        <color rgb="FFFFFFFF"/>
        <rFont val="Calibri"/>
        <family val="2"/>
      </rPr>
      <t xml:space="preserve">Scoring volwassenheidsmodel
</t>
    </r>
    <r>
      <rPr>
        <i/>
        <sz val="11"/>
        <color rgb="FFFFFFFF"/>
        <rFont val="Calibri"/>
        <family val="2"/>
      </rPr>
      <t>Zie 'Legenda scoring</t>
    </r>
    <r>
      <rPr>
        <b/>
        <sz val="11"/>
        <color rgb="FFFFFFFF"/>
        <rFont val="Calibri"/>
        <family val="2"/>
      </rPr>
      <t xml:space="preserve"> </t>
    </r>
    <r>
      <rPr>
        <i/>
        <sz val="10"/>
        <color rgb="FFFFFFFF"/>
        <rFont val="Calibri"/>
        <family val="2"/>
      </rPr>
      <t>volwassenheidsmodel' op Tabblad 'Algemeen'</t>
    </r>
  </si>
  <si>
    <t>Aanvullende informatie ontvangen na terugkoppeling eerste documentinspectie</t>
  </si>
  <si>
    <t>Opmerkingen feitelijke bevindingen SSC-DG</t>
  </si>
  <si>
    <t>Beoordeling door DGC-leden</t>
  </si>
  <si>
    <r>
      <t xml:space="preserve">Advies voor doorontwikkeling
</t>
    </r>
    <r>
      <rPr>
        <i/>
        <sz val="10"/>
        <color theme="0"/>
        <rFont val="Calibri"/>
        <family val="2"/>
        <scheme val="minor"/>
      </rPr>
      <t>Om naar een hoger volwassenheidsniveau te komen</t>
    </r>
  </si>
  <si>
    <r>
      <t xml:space="preserve">Reactie KR
</t>
    </r>
    <r>
      <rPr>
        <sz val="11"/>
        <rFont val="Calibri"/>
        <family val="2"/>
        <scheme val="minor"/>
      </rPr>
      <t>max. 500 woorden</t>
    </r>
  </si>
  <si>
    <t>0.1</t>
  </si>
  <si>
    <t>Zie criteria 1 t/m 4.1</t>
  </si>
  <si>
    <t xml:space="preserve">Criteria 1 t/m 4.1 zijn onderdeel van het SKMS programma. Als de KR aan het programma heeft meegedaan, zouden de gevraagde bewijsstukken bij deze criteria reeds aanwezig moeten zijn. De criteria worden op basis van de gevraagde bewijsstukken beoordeeld: deelname aan het programma betekent niet per definitie dat de KR een voldoende scoort op criteria 1 t/m 4.1. </t>
  </si>
  <si>
    <t>Op basis van de documentbeoordeling in kolom F zijn er de volgende opmerkingen en/of aanvullingen voor dit criterium:
[…]</t>
  </si>
  <si>
    <t>SSC heeft de volgende aanvullende vragen op basis van de ontvangen bewijsstukken:
...</t>
  </si>
  <si>
    <r>
      <t xml:space="preserve">1.1
</t>
    </r>
    <r>
      <rPr>
        <b/>
        <sz val="11"/>
        <color theme="0"/>
        <rFont val="Calibri"/>
        <family val="2"/>
        <scheme val="minor"/>
      </rPr>
      <t>Knock-out</t>
    </r>
  </si>
  <si>
    <r>
      <rPr>
        <b/>
        <i/>
        <sz val="11"/>
        <color rgb="FFFFFFFF"/>
        <rFont val="Calibri"/>
        <family val="2"/>
      </rPr>
      <t>Hergebruik data</t>
    </r>
    <r>
      <rPr>
        <i/>
        <sz val="11"/>
        <color rgb="FFFFFFFF"/>
        <rFont val="Calibri"/>
        <family val="2"/>
      </rPr>
      <t xml:space="preserve">
</t>
    </r>
    <r>
      <rPr>
        <sz val="11"/>
        <color rgb="FFFFFFFF"/>
        <rFont val="Calibri"/>
        <family val="2"/>
      </rPr>
      <t xml:space="preserve">De informatie-uitvraag van de KR is in kaart gebracht per stap van het zorgproces </t>
    </r>
  </si>
  <si>
    <t xml:space="preserve">Informatie-uitvraag is vastgelegd per stap van het zorgproces, gebruik makend van een erkend model (zoals het ZiRA-procesmodel). 
[Bewijs criterium 1 - item 1]
</t>
  </si>
  <si>
    <t>Er is een onderbouwing indien de KR geen gebruik maakt van een erkend model (zoals het ZiRA-procesmodel).
[Bewijs criterium 1 - item 1]</t>
  </si>
  <si>
    <r>
      <t xml:space="preserve">Zorgpad uitwerking conform ZiRA procesmodel. Daar waar het model niet aansluit, is inzichtelijk wat discrepantie is. 
</t>
    </r>
    <r>
      <rPr>
        <sz val="11"/>
        <rFont val="Calibri"/>
        <family val="2"/>
        <scheme val="minor"/>
      </rPr>
      <t>[Bewijs criterium 1 - item 2]</t>
    </r>
  </si>
  <si>
    <t>Mapping informatiebehoefte zorgpad naar KR: uit elke stap van het zorgproces is duidelijk welke informatie relevant is voor KR.
[Bewijs criterium 1 - item 3]</t>
  </si>
  <si>
    <r>
      <rPr>
        <b/>
        <i/>
        <sz val="11"/>
        <color rgb="FF000000"/>
        <rFont val="Calibri"/>
        <family val="2"/>
        <scheme val="minor"/>
      </rPr>
      <t>Gebruik gegevensstandaarden</t>
    </r>
    <r>
      <rPr>
        <i/>
        <sz val="11"/>
        <color rgb="FF000000"/>
        <rFont val="Calibri"/>
        <family val="2"/>
        <scheme val="minor"/>
      </rPr>
      <t xml:space="preserve">
</t>
    </r>
    <r>
      <rPr>
        <sz val="11"/>
        <color rgb="FF000000"/>
        <rFont val="Calibri"/>
        <family val="2"/>
        <scheme val="minor"/>
      </rPr>
      <t xml:space="preserve">De informatie wordt vastgelegd conform de standaarden voor ZIBs </t>
    </r>
  </si>
  <si>
    <t>Voor alle data items waar dit mogelijk is, zijn deze gemapt op ZIBs.
[Bewijs criterium 2 - item 1]</t>
  </si>
  <si>
    <t>Alle gevraagde data items zijn te mappen op bestaande ZIBs en onderliggende waarden sluiten aan op de vigerende code- en waardelijsten. Daar waar het niet aansluit is inzichtelijk wat discrepantie is.
[Bewijs criterium 2 - item 1 en 2]</t>
  </si>
  <si>
    <t>Er is een ontwikkelplan en actief dialoog voor opname van data items in de ZIBs.
[Bewijs criterium 2 - item 2]</t>
  </si>
  <si>
    <r>
      <rPr>
        <b/>
        <i/>
        <sz val="11"/>
        <color rgb="FFFFFFFF"/>
        <rFont val="Calibri"/>
        <family val="2"/>
        <scheme val="minor"/>
      </rPr>
      <t>Gebruik DT &amp; VT</t>
    </r>
    <r>
      <rPr>
        <i/>
        <sz val="11"/>
        <color rgb="FFFFFFFF"/>
        <rFont val="Calibri"/>
        <family val="2"/>
        <scheme val="minor"/>
      </rPr>
      <t xml:space="preserve">
</t>
    </r>
    <r>
      <rPr>
        <sz val="11"/>
        <color rgb="FFFFFFFF"/>
        <rFont val="Calibri"/>
        <family val="2"/>
        <scheme val="minor"/>
      </rPr>
      <t xml:space="preserve">Waar van toepassing is de data gecodeerd volgens de DT en VT </t>
    </r>
  </si>
  <si>
    <t xml:space="preserve">Alle klinische diagnose termen zijn gemapt voor zover deze tijdens totstandkoming van de uitvraag beschikbaar waren in de DT.
[Bewijs criterium 2 - item 3]
 </t>
  </si>
  <si>
    <t>Alle klinische termen voor verrichtingen zijn gemapt voor zover deze tijdens totstandkoming van de uitvraag beschikbaar waren in de VT.
[Bewijs criterium 2 - item 5]</t>
  </si>
  <si>
    <t>Alle gevraagde klinische diagnose termen (klachten, diagnoses, comorbiditeiten) worden beschreven in de DT of er is een onderbouwing aanwezig waarom wordt afgeweken.
[Bewijs criterium 2 - item 4]</t>
  </si>
  <si>
    <t>Er is een (ontwikkel)plan en actief dialoog voor opname van klinische diagnose termen in de DT.
[Bewijs criterium 2 - item 4]</t>
  </si>
  <si>
    <t>Alle gevraagde klinische termen voor verrichtingen worden beschreven in de VT of er is een onderbouwing aanwezig waarom wordt afgeweken.
[Bewijs criterium 2 - item 4]</t>
  </si>
  <si>
    <t>Er is een ontwikkelplan en actief dialoog voor opname van klinische diagnose termen in de VT.
[Bewijs criterium 2 - item 6]</t>
  </si>
  <si>
    <r>
      <rPr>
        <b/>
        <i/>
        <sz val="11"/>
        <color rgb="FF000000"/>
        <rFont val="Calibri"/>
        <family val="2"/>
        <scheme val="minor"/>
      </rPr>
      <t>Gebruik Eenheid van Taal</t>
    </r>
    <r>
      <rPr>
        <i/>
        <sz val="11"/>
        <color rgb="FF000000"/>
        <rFont val="Calibri"/>
        <family val="2"/>
        <scheme val="minor"/>
      </rPr>
      <t xml:space="preserve">
</t>
    </r>
    <r>
      <rPr>
        <sz val="11"/>
        <color rgb="FF000000"/>
        <rFont val="Calibri"/>
        <family val="2"/>
        <scheme val="minor"/>
      </rPr>
      <t xml:space="preserve">De Informatiestandaarden uit de Grondplaat Eenheid van Taal (zoals vastgesteld door het informatieberaad) worden waar van toepassing gebruikt </t>
    </r>
  </si>
  <si>
    <t>Er is een gedetailleerde uitwerking aanwezig van alle data items waarbij in kaart is gebracht of deze gemapt zijn op een ZIB, het DT of VT. 
[Bewijs criterium 2 - item 7]</t>
  </si>
  <si>
    <t>Alle datapunten die niet gemapt zijn op een ZIB, de DT of VT zijn gemapt naar SNOMED/LOINC/IDMP, of hebben een uitleg waarom dit niet mogelijk is. 
[Bewijs criterium 2 - item 8]</t>
  </si>
  <si>
    <t>N/A. Voor een ideaal scenario wordt voldaan aan criteria 2.1 en 2.2.</t>
  </si>
  <si>
    <r>
      <rPr>
        <b/>
        <i/>
        <sz val="11"/>
        <color theme="0"/>
        <rFont val="Calibri"/>
        <family val="2"/>
        <scheme val="minor"/>
      </rPr>
      <t>Eliminatie van afgeleide informatie uit dataset</t>
    </r>
    <r>
      <rPr>
        <i/>
        <sz val="11"/>
        <color theme="0"/>
        <rFont val="Calibri"/>
        <family val="2"/>
        <scheme val="minor"/>
      </rPr>
      <t xml:space="preserve">
</t>
    </r>
    <r>
      <rPr>
        <sz val="11"/>
        <color theme="0"/>
        <rFont val="Calibri"/>
        <family val="2"/>
        <scheme val="minor"/>
      </rPr>
      <t xml:space="preserve">Er wordt geen afgeleide data uitgevraagd </t>
    </r>
  </si>
  <si>
    <t xml:space="preserve">Er is een gedocumenteerd beheerproces waarbij ook data optimalisatie wordt behandeld.
[Bewijs criterium 3 - item 1]
</t>
  </si>
  <si>
    <t>Geen uitvraag van afgeleide of af te leiden informatie en dataoptimalisatie ten behoeve van bereiken van het verbeterpotentieel.
[Bewijs criterium 3 - item 2]</t>
  </si>
  <si>
    <r>
      <t xml:space="preserve">4.1
</t>
    </r>
    <r>
      <rPr>
        <b/>
        <sz val="11"/>
        <color rgb="FF000000"/>
        <rFont val="Calibri"/>
        <family val="2"/>
        <scheme val="minor"/>
      </rPr>
      <t>Knock-out</t>
    </r>
  </si>
  <si>
    <r>
      <rPr>
        <b/>
        <i/>
        <sz val="11"/>
        <color rgb="FF000000"/>
        <rFont val="Calibri"/>
        <family val="2"/>
      </rPr>
      <t>Toegankelijkheid data dictionary</t>
    </r>
    <r>
      <rPr>
        <i/>
        <sz val="11"/>
        <color rgb="FF000000"/>
        <rFont val="Calibri"/>
        <family val="2"/>
      </rPr>
      <t xml:space="preserve">
</t>
    </r>
    <r>
      <rPr>
        <sz val="11"/>
        <color rgb="FF000000"/>
        <rFont val="Calibri"/>
        <family val="2"/>
      </rPr>
      <t>De informatie over de data dictionary van de KR is toegankelijk via de Registratiehouder en/of de dataverwerker</t>
    </r>
  </si>
  <si>
    <t xml:space="preserve">De data dictionary is gepubliceerd en openbaar toegankelijk.
[Bewijs criterium 4 - item 1]
</t>
  </si>
  <si>
    <r>
      <t xml:space="preserve">De technische specificatie is gepubliceerd (evt. In de vorm van verwijzing): Van de datapunten is vermeld wat de aanleverspecificaties per dataveld zijn (zoals datatype en format). 
</t>
    </r>
    <r>
      <rPr>
        <i/>
        <sz val="11"/>
        <rFont val="Calibri"/>
        <family val="2"/>
        <scheme val="minor"/>
      </rPr>
      <t>Als KR de punten onder toetsingscriterium 2 heeft verwerkt zoals aldaar wordt gevraagd, zou publicatie van de gevraagde Excel voldoende moeten zijn om hier een 2 te scoren.</t>
    </r>
    <r>
      <rPr>
        <sz val="11"/>
        <rFont val="Calibri"/>
        <family val="2"/>
        <scheme val="minor"/>
      </rPr>
      <t xml:space="preserve"> 
[Bewijs criterium 4 - item 2]
</t>
    </r>
  </si>
  <si>
    <r>
      <rPr>
        <b/>
        <i/>
        <sz val="11"/>
        <rFont val="Calibri"/>
        <family val="2"/>
        <scheme val="minor"/>
      </rPr>
      <t>Inzichtelijkheid organisatie beheer &amp; onderhoud data dictionary</t>
    </r>
    <r>
      <rPr>
        <sz val="11"/>
        <rFont val="Calibri"/>
        <family val="2"/>
        <scheme val="minor"/>
      </rPr>
      <t xml:space="preserve">
De KR en dataverwerker hebben het beheer en onderhoud van de data dictionary georganiseerd en kunnen dit aantonen</t>
    </r>
  </si>
  <si>
    <t>Er wordt een beschrijving gegeven van het beheerproces van de data dictionary. Dit betreft een document waarbij duidelijk is dat het beheerproces is afgestemd tussen de registratiehouder en de dataverwerker.
[Bewijs criterium 4 - item 3]</t>
  </si>
  <si>
    <t>De volgende elementen moeten minimaal beschreven zijn:
- frequentie
- hoe dataoptimalisatie wordt toegepast
- verbeterpotentieel
- welke rollen/expertisen betrokken zijn
- omgang met verschillende databronnen/stromen.
[Bewijs criterium 4 - item 3]</t>
  </si>
  <si>
    <t>Beheer en onderhoud is een ingebed proces in de dagelijkse operatie van de KR, waarbij periodiek gecontroleerd wordt of het proces adequaat functioneert.
[Bewijs criterium 4 - item 4]</t>
  </si>
  <si>
    <t>Het is inzichtelijk hoe de KR wijzigingen in variabelen (datapunten) communiceert aan DV en EPD-leveranciers, en binnen welke tijdspanne aanpassingen doorgevoerd worden.
[Bewijs criterium 4 - item 5]</t>
  </si>
  <si>
    <r>
      <rPr>
        <b/>
        <i/>
        <sz val="11"/>
        <color rgb="FF000000"/>
        <rFont val="Calibri"/>
        <family val="2"/>
        <scheme val="minor"/>
      </rPr>
      <t>Vorm van (her-) aanlevering en teruglevering</t>
    </r>
    <r>
      <rPr>
        <i/>
        <sz val="11"/>
        <color rgb="FF000000"/>
        <rFont val="Calibri"/>
        <family val="2"/>
        <scheme val="minor"/>
      </rPr>
      <t xml:space="preserve">
</t>
    </r>
    <r>
      <rPr>
        <sz val="11"/>
        <color rgb="FF000000"/>
        <rFont val="Calibri"/>
        <family val="2"/>
        <scheme val="minor"/>
      </rPr>
      <t>De aanlevering van data gebeurt minimaal middels push</t>
    </r>
  </si>
  <si>
    <r>
      <rPr>
        <i/>
        <sz val="11"/>
        <rFont val="Calibri"/>
        <family val="2"/>
        <scheme val="minor"/>
      </rPr>
      <t xml:space="preserve">In de praktijk is het de KR uiteraard toegestaan om aan zorgaanbieders die nog niet uploaden een webformulier beschikbaar te stellen. In het geval dat gebruik wordt gemaakt van een webformulier, is het de bedoeling dat dit een tijdelijke oplossing is bij een pilot of overgangsperiode (maximaal 1 jaar). Daarnaast is het niet de bedoeling dat een webformulier de enige aanleverroute is.
</t>
    </r>
    <r>
      <rPr>
        <sz val="11"/>
        <rFont val="Calibri"/>
        <family val="2"/>
        <scheme val="minor"/>
      </rPr>
      <t xml:space="preserve">
KR zorgt ervoor dat data minimaal via een van deze twee routes bestanden aangeleverd kunnen worden: 1. Via een gebruiksvriendelijk uploadportal, waar batchbestanden geüpload kunnen worden en de status van verwerking gerapporteerd wordt of 2. automatisch middels FHIR API calls.
[Bewijs criterium 5 - item 1]</t>
    </r>
  </si>
  <si>
    <t xml:space="preserve">Daarnaast zijn er minimaal afspraken gemaakt over: 1. heraanlevering indien er fouten zitten in de originele aanlevering, 2. de mogelijkheid dat de zorgaanbieder zelf eigen data terug kan vragen. Kwaliteitsrapportage moet bijvoorbeeld teruggevraagd kunnen worden. Of deze mogelijkheid er uiteindelijk is maakt in principe niet uit; belangrijk is dat dit onderwerp is besproken, 3. het ingerichte wijzigingsbeheer: - wijzigingen worden geregistreerd: versiebeheer wordt toegepast op de data zelf, - Elke melding (een fout, een onwaarschijnlijke waarde, een omgerekende waarde) over een aanlevering wordt genoteerd met soort, datum/tijd, reden (uitleg) en een traceer-id naar de aanlevering (de bron waarover de melding gaat) zelf.
[Bewijs criterium 5 - item 2]
</t>
  </si>
  <si>
    <t>Heraanlevering is zo veel mogelijk onnodig gemaakt door goede aanlevering/data beschikbaarheid en data kwaliteit. De aanvraagvorm is geheel automatisch middels FHIR API calls (pull). Wanneer noodzakelijk, is heraanlevering nog wel mogelijk.
[Bewijs criterium 5 - item 3]</t>
  </si>
  <si>
    <t>Data zijn voor zowel eigen gebruik ((mogelijkheid tot) teruglevering) als secundair makkelijk opvraagbaar mits aan bepaalde (door KR vast te stellen) aanvraagcriteria is voldaan. Voor secundair gebruik moet voor elke individuele aanvraag een afweging t.a.v. het delen van de data worden gemaakt (o.a. in het kader van de AVG).
[Bewijs criterium 5 - item 4]</t>
  </si>
  <si>
    <t xml:space="preserve">Er is wijzigingsbeheer aanwezig: Versiebeheer wordt toegepast op de data zelf en elke melding (een fout, een onwaarschijnlijke waarde, een omgerekende waarde) over een aanlevering wordt genoteerd met soort, datum/tijd, reden (uitleg) en een traceer-ID naar de aanlevering (de bron waarover de melding gaat) zelf.
[Bewijs criterium 5 - item 2]
</t>
  </si>
  <si>
    <r>
      <rPr>
        <b/>
        <i/>
        <sz val="11"/>
        <color rgb="FFFFFFFF"/>
        <rFont val="Calibri"/>
        <family val="2"/>
        <scheme val="minor"/>
      </rPr>
      <t>Standaarden rondom aanleverroutes</t>
    </r>
    <r>
      <rPr>
        <i/>
        <sz val="11"/>
        <color rgb="FFFFFFFF"/>
        <rFont val="Calibri"/>
        <family val="2"/>
        <scheme val="minor"/>
      </rPr>
      <t xml:space="preserve">
</t>
    </r>
    <r>
      <rPr>
        <sz val="11"/>
        <color rgb="FFFFFFFF"/>
        <rFont val="Calibri"/>
        <family val="2"/>
        <scheme val="minor"/>
      </rPr>
      <t xml:space="preserve">De aanlevering van data is middels gestandaardiseerde bestandsformats </t>
    </r>
  </si>
  <si>
    <r>
      <t xml:space="preserve">Via het uploadportal wordt gebruik gemaakt van gestandaardiseerde bestandsformaten bij alle databestanden die worden opgevraagd. Dit staat beschreven in de data dictionary.
[Bewijs criterium 5 - item 5]
</t>
    </r>
    <r>
      <rPr>
        <i/>
        <sz val="11"/>
        <rFont val="Calibri"/>
        <family val="2"/>
        <scheme val="minor"/>
      </rPr>
      <t xml:space="preserve">
</t>
    </r>
  </si>
  <si>
    <t>Er wordt een bestandsformaat met metadata gebruikt (bijv. XML of JSON).
[Bewijs criterium 5 - item 5]</t>
  </si>
  <si>
    <t>Data wordt realtime middels FHIR o.b.v. XML of JSON (geen bestanden maar berichten) verstuurd zodra deze lokaal is aangemaakt of aangepast opdat een KR direct up-to-date is. 
[Bewijs criterium 5 - item 6]</t>
  </si>
  <si>
    <r>
      <rPr>
        <sz val="11"/>
        <color rgb="FF000000"/>
        <rFont val="Calibri"/>
        <family val="2"/>
        <scheme val="minor"/>
      </rPr>
      <t xml:space="preserve">6.1 
</t>
    </r>
    <r>
      <rPr>
        <b/>
        <sz val="11"/>
        <color rgb="FF000000"/>
        <rFont val="Calibri"/>
        <family val="2"/>
        <scheme val="minor"/>
      </rPr>
      <t xml:space="preserve">Knock out 
</t>
    </r>
  </si>
  <si>
    <r>
      <rPr>
        <b/>
        <i/>
        <sz val="11"/>
        <color rgb="FF000000"/>
        <rFont val="Calibri"/>
        <scheme val="minor"/>
      </rPr>
      <t xml:space="preserve">Gebruik pseudoniemen  
</t>
    </r>
    <r>
      <rPr>
        <sz val="11"/>
        <color rgb="FF000000"/>
        <rFont val="Calibri"/>
        <scheme val="minor"/>
      </rPr>
      <t>Ter bescherming van persoonsgegevens worden pseudoniemen gebruikt voor alle direct identificeerbare persoonsgegevens. Registratiehouder gebruikt persoonsgegevens die zo dicht mogelijk bij de bron zijn gepseudonimiseerd (conform artikel 11p lid 2 Wkkgz).
Indien de registratiehouder persoonsgegevens ontvangt die niet of onvoldoende gepseudonimiseerd zijn, dient de registratiehouder het datalekprotocol in werking te stellen conform de AVG.</t>
    </r>
  </si>
  <si>
    <t>N.v.t.</t>
  </si>
  <si>
    <t>De registratiehouder hanteert beleidsregels die elke vorm van- of poging tot heridentificatie van patiënten door medewerkers verbieden.
[Bewijs criterium 6 - item 1]</t>
  </si>
  <si>
    <t xml:space="preserve">De registratiehouder toont aan dat er een proces is ingericht om ontvangen niet gepseudonimiseerde datasets af te handelen conform de vereisten van de AVG.
[Bewijs criterium 6 - item 2]
</t>
  </si>
  <si>
    <t>De registratiehouder toont aan dat er procedures zijn ingericht voor het verwerken van gepseudonimiseerde gegevens. 
[Bewijs criterium 6 - item 3]</t>
  </si>
  <si>
    <t>De registratiehouder onderbouwt voor elk uitgevraagd (direct) identificerend persoonsgegeven waarom dit noodzakelijk is voor een goede gegevensverwerking voor de betreffende kwaliteitsregistratie.
[Bewijs criterium 6 - item 4]</t>
  </si>
  <si>
    <t>De registratiehouder toont aan hoe met de ontvangen (direct) identificerende persoonsgegevens omgegaan wordt en hoe deze beveiligd worden. 
[Bewijs criterium 6 - item 5]</t>
  </si>
  <si>
    <t>De registratiehouder toont aan dat er procedures zijn ingericht voor koppelen, met of tussen andere datasets, gebaseerd op pseudoniemen behorend bij een natuurlijk persoon.
[Bewijs criterium 6 - item 6]</t>
  </si>
  <si>
    <r>
      <rPr>
        <sz val="11"/>
        <color rgb="FF000000"/>
        <rFont val="Calibri"/>
        <family val="2"/>
        <scheme val="minor"/>
      </rPr>
      <t>6.2</t>
    </r>
    <r>
      <rPr>
        <b/>
        <sz val="11"/>
        <color rgb="FF000000"/>
        <rFont val="Calibri"/>
        <family val="2"/>
        <scheme val="minor"/>
      </rPr>
      <t xml:space="preserve">
Knock-out</t>
    </r>
  </si>
  <si>
    <r>
      <rPr>
        <b/>
        <i/>
        <sz val="11"/>
        <color rgb="FF000000"/>
        <rFont val="Calibri"/>
        <family val="2"/>
        <scheme val="minor"/>
      </rPr>
      <t xml:space="preserve">Verwerking (gepseudonimiseerd) BSN </t>
    </r>
    <r>
      <rPr>
        <sz val="11"/>
        <color rgb="FF000000"/>
        <rFont val="Calibri"/>
        <family val="2"/>
        <scheme val="minor"/>
      </rPr>
      <t xml:space="preserve">
Op enkele registraties na waarvoor in de wet een uitzondering is gemaakt, mag een kwaliteitsregistratie geen BSN verwerken.  </t>
    </r>
  </si>
  <si>
    <t>Uit de DPIA blijkt dat het (gepseudonimiseerd) BSN niet verwerkt wordt, tenzij hier een wettelijke grondslag voor is.
[Bewijs criterium 6 - item 7]</t>
  </si>
  <si>
    <t xml:space="preserve">Op basis van de documentbeoordeling in kolom F zijn er de volgende opmerkingen en/of aanvullingen voor dit criterium:
[…]
</t>
  </si>
  <si>
    <r>
      <rPr>
        <b/>
        <i/>
        <sz val="11"/>
        <color rgb="FF000000"/>
        <rFont val="Calibri"/>
        <family val="2"/>
      </rPr>
      <t>Validatiecriteria</t>
    </r>
    <r>
      <rPr>
        <i/>
        <sz val="11"/>
        <color rgb="FF000000"/>
        <rFont val="Calibri"/>
        <family val="2"/>
      </rPr>
      <t xml:space="preserve">
</t>
    </r>
    <r>
      <rPr>
        <sz val="11"/>
        <color rgb="FF000000"/>
        <rFont val="Calibri"/>
        <family val="2"/>
      </rPr>
      <t xml:space="preserve">Datasets worden ten minste technisch gevalideerd </t>
    </r>
  </si>
  <si>
    <t>Bij aanlevering van de data, vindt er een technische validatie plaats op de inkomende data
[Bewijs criterium 7 - item 1]</t>
  </si>
  <si>
    <t>Er is een gedocumenteerd proces om fouten voortkomend uit de inkomende data te behandelen. 
[Bewijs criterium 7 - item 1]</t>
  </si>
  <si>
    <t>Er is een data dictionary beschikbaar en er wordt getest op alle beschreven validaties op:
-	 de data-aanlevering (datatype, dataformaat, codestelsels en inhoud);
-	 het proces (metadata aanwezig en juist); en
-	 de samenhang (indien dezelfde data uit verschillende bronnen samenkomt, inclusief business rules om dit te verwerken). 
-	 de inhoudelijke data (sanity checks op de juistheid van de data).
-	 in het geval van aanlevering middels FHIR, moeten de validaties rekening houden met beschikbaarheid van de data
-	 indien er een validatie-regel wordt overschreden, communiceert KR duidelijk in de terugkoppeling aan de aanleveraar of/en hoe de data kan worden gecorrigeerd. 
[Bewijs criterium 7 - item 2]</t>
  </si>
  <si>
    <r>
      <rPr>
        <b/>
        <i/>
        <sz val="11"/>
        <color rgb="FFFFFFFF"/>
        <rFont val="Calibri"/>
        <family val="2"/>
      </rPr>
      <t>Beschikbaarheid &amp; datakwaliteitsrapportage</t>
    </r>
    <r>
      <rPr>
        <i/>
        <sz val="11"/>
        <color rgb="FFFFFFFF"/>
        <rFont val="Calibri"/>
        <family val="2"/>
      </rPr>
      <t xml:space="preserve"> </t>
    </r>
    <r>
      <rPr>
        <sz val="11"/>
        <color rgb="FFFFFFFF"/>
        <rFont val="Calibri"/>
        <family val="2"/>
      </rPr>
      <t>Datakwaliteitsrapportages zijn op tijd beschikbaar</t>
    </r>
  </si>
  <si>
    <t>Er is een gestandaardiseerde wijze van [terugkoppeling van] de uitgevoerde validaties.
[Bewijs criterium 7 - item 3]</t>
  </si>
  <si>
    <t>Er is een gedocumenteerde procedure waarin minimaal wordt vastgelegd:
- Hoe en wanneer er heldere terugkoppeling naar de aanleverende zorgaanbieder plaatsvindt.
- Welke validaties worden uitgevoerd.
[Bewijs criterium 7 - item 4]</t>
  </si>
  <si>
    <t>Er is een real-time geautomatiseerde gestandaardiseerde rapportage beschikbaar over de kwaliteit en de validatie van de aangeleverde data, bijvoorbeeld door middel van een dashboard, en toegang wordt ondersteund door gebruik van een landelijk gestandaardiseerde SSO (bv. Surfconext). 
[Bewijs criterium 7 - item 5]</t>
  </si>
  <si>
    <r>
      <t xml:space="preserve">8.1
</t>
    </r>
    <r>
      <rPr>
        <b/>
        <sz val="11"/>
        <rFont val="Calibri"/>
        <family val="2"/>
        <scheme val="minor"/>
      </rPr>
      <t>Knock-out</t>
    </r>
  </si>
  <si>
    <r>
      <rPr>
        <i/>
        <sz val="11"/>
        <rFont val="Calibri"/>
        <family val="2"/>
      </rPr>
      <t>Raamovereenkomst voor deelname</t>
    </r>
    <r>
      <rPr>
        <sz val="11"/>
        <rFont val="Calibri"/>
        <family val="2"/>
      </rPr>
      <t xml:space="preserve">
Er is een raamovereenkomst voor deelname gesloten tussen registratiehouder en zorgaanbieder.
</t>
    </r>
    <r>
      <rPr>
        <i/>
        <sz val="11"/>
        <rFont val="Calibri"/>
        <family val="2"/>
      </rPr>
      <t>Er kan gebruikgemaakt worden van de standaard 'raamovereenkomst voor deelname', die te downloaden is via www.ssc-dg.nl.</t>
    </r>
  </si>
  <si>
    <t>n.v.t</t>
  </si>
  <si>
    <r>
      <rPr>
        <sz val="11"/>
        <color rgb="FF000000"/>
        <rFont val="Calibri"/>
        <family val="2"/>
        <scheme val="minor"/>
      </rPr>
      <t xml:space="preserve">Er is een raamovereenkomst voor deelname gesloten tussen registratiehouder en zorgaanbieder, waarbij de standaard raamovereenkomst voor deelname is gehanteerd.
</t>
    </r>
    <r>
      <rPr>
        <i/>
        <sz val="11"/>
        <color rgb="FF000000"/>
        <rFont val="Calibri"/>
        <family val="2"/>
        <scheme val="minor"/>
      </rPr>
      <t xml:space="preserve">Indien de standaard raamovereenkomst voor deelname niet is gehanteerd, is er een deelnameovereenkomst gesloten tussen registratiehouder en zorgaanbieder waarin minimaal dezelfde onderwerpen als in de standaard raamovereenkomst voor deelname zijn geregeld. 
</t>
    </r>
    <r>
      <rPr>
        <sz val="11"/>
        <color rgb="FF000000"/>
        <rFont val="Calibri"/>
        <family val="2"/>
        <scheme val="minor"/>
      </rPr>
      <t xml:space="preserve">
[Bewijs criterium 8 - item 1]</t>
    </r>
  </si>
  <si>
    <t>Op basis van de documentbeoordeling in kolom F zijn er de volgende redenen, opmerkingen en/of aanvullingen voor dit criterium:
[…]</t>
  </si>
  <si>
    <t>SSC heeft de volgende aanvullende vragen op basis van de ontvangen bewijsstukken:
…</t>
  </si>
  <si>
    <r>
      <rPr>
        <b/>
        <i/>
        <sz val="11"/>
        <color rgb="FF000000"/>
        <rFont val="Calibri"/>
        <family val="2"/>
        <scheme val="minor"/>
      </rPr>
      <t>Raamovereenkomst voor deelname</t>
    </r>
    <r>
      <rPr>
        <i/>
        <sz val="11"/>
        <color rgb="FF000000"/>
        <rFont val="Calibri"/>
        <family val="2"/>
        <scheme val="minor"/>
      </rPr>
      <t xml:space="preserve">
</t>
    </r>
    <r>
      <rPr>
        <sz val="11"/>
        <color rgb="FF000000"/>
        <rFont val="Calibri"/>
        <family val="2"/>
        <scheme val="minor"/>
      </rPr>
      <t xml:space="preserve">Er is een raamovereenkomst voor deelname gesloten tussen registratiehouder en zorgaanbieder.
</t>
    </r>
    <r>
      <rPr>
        <i/>
        <sz val="11"/>
        <color rgb="FF000000"/>
        <rFont val="Calibri"/>
        <family val="2"/>
        <scheme val="minor"/>
      </rPr>
      <t>Er kan gebruikgemaakt worden van de standaard 'Raamovereenkomst voor deelname', die te downloaden is via www.ssc-dg.nl.</t>
    </r>
  </si>
  <si>
    <t>N.v.t</t>
  </si>
  <si>
    <r>
      <t xml:space="preserve">Er is een raamovereenkomst voor deelname gesloten tussen registratiehouder en zorgaanbieder, waarbij de standaard 'Raamovereenkomst voor deelname' is gehanteerd.
</t>
    </r>
    <r>
      <rPr>
        <i/>
        <sz val="11"/>
        <rFont val="Calibri"/>
        <family val="2"/>
        <scheme val="minor"/>
      </rPr>
      <t xml:space="preserve">Indien de standaard 'Raamovereenkomst voor deelname' niet is gehanteerd, is er een deelnameovereenkomst gesloten tussen registratiehouder en zorgaanbieder waarin minimaal dezelfde onderwerpen als in de standaardovereenkomst zijn geregeld. Tevens is in dit geval een gedegen onderbouwing aangeleverd waarom de standaardovereenkomst niet is gebruikt.
</t>
    </r>
    <r>
      <rPr>
        <sz val="11"/>
        <rFont val="Calibri"/>
        <family val="2"/>
        <scheme val="minor"/>
      </rPr>
      <t xml:space="preserve"> 
[Bewijs criterium 8 - item 1]</t>
    </r>
  </si>
  <si>
    <r>
      <t xml:space="preserve">8.2
</t>
    </r>
    <r>
      <rPr>
        <b/>
        <sz val="11"/>
        <color rgb="FF000000"/>
        <rFont val="Calibri"/>
        <family val="2"/>
        <scheme val="minor"/>
      </rPr>
      <t>Knock-out</t>
    </r>
  </si>
  <si>
    <r>
      <rPr>
        <b/>
        <i/>
        <sz val="11"/>
        <color rgb="FF000000"/>
        <rFont val="Calibri"/>
        <family val="2"/>
        <scheme val="minor"/>
      </rPr>
      <t>Verwerkersovereenkomst</t>
    </r>
    <r>
      <rPr>
        <i/>
        <sz val="11"/>
        <color rgb="FF000000"/>
        <rFont val="Calibri"/>
        <family val="2"/>
        <scheme val="minor"/>
      </rPr>
      <t xml:space="preserve">
</t>
    </r>
    <r>
      <rPr>
        <sz val="11"/>
        <color rgb="FF000000"/>
        <rFont val="Calibri"/>
        <family val="2"/>
        <scheme val="minor"/>
      </rPr>
      <t xml:space="preserve">Er is een verwerkersovereenkomst gesloten tussen verwerkingsverantwoordelijke (registratiehouder) en diens verwerker(s). 
</t>
    </r>
    <r>
      <rPr>
        <b/>
        <sz val="11"/>
        <color rgb="FF000000"/>
        <rFont val="Calibri"/>
        <family val="2"/>
        <scheme val="minor"/>
      </rPr>
      <t xml:space="preserve">
</t>
    </r>
    <r>
      <rPr>
        <sz val="11"/>
        <color rgb="FF000000"/>
        <rFont val="Calibri"/>
        <family val="2"/>
        <scheme val="minor"/>
      </rPr>
      <t xml:space="preserve">Dit criterium geldt alleen wanneer de verwerkingsverantwoordelijke (registratiehouder) persoonsgegevens laat verwerken door een verwerker.
</t>
    </r>
    <r>
      <rPr>
        <i/>
        <sz val="11"/>
        <color rgb="FF000000"/>
        <rFont val="Calibri"/>
        <family val="2"/>
        <scheme val="minor"/>
      </rPr>
      <t>Er kan gebruikgemaakt worden van de standaard 'Verwerkersovereenkomst', die te downloaden is via www.ssc-dg.nl.</t>
    </r>
  </si>
  <si>
    <r>
      <t xml:space="preserve">Er is een verwerkersovereenkomst gesloten tussen verwerkingsverantwoordelijke (registratiehouder) en diens verwerker(s), waarbij de standaard 'Verwerkersovereenkomst' is gehanteerd.
</t>
    </r>
    <r>
      <rPr>
        <i/>
        <sz val="11"/>
        <color rgb="FF000000"/>
        <rFont val="Calibri"/>
        <family val="2"/>
        <scheme val="minor"/>
      </rPr>
      <t>Indien de standaard 'Verwerkersovereenkomst' niet is gehanteerd, is er een verwerkersovereenkomst gesloten tussen verwerkingsverantwoordelijke (registratiehouder) en verwerker waarin minimaal dezelfde onderwerpen als in de standaardovereenkomst zijn geregeld. Tevens is in dit geval een gedegen onderbouwing aangeleverd waarom de standaardovereenkomst' niet is gebruikt.</t>
    </r>
    <r>
      <rPr>
        <sz val="11"/>
        <color rgb="FF000000"/>
        <rFont val="Calibri"/>
        <family val="2"/>
        <scheme val="minor"/>
      </rPr>
      <t xml:space="preserve">
[Bewijs criterium 8 - item 2]</t>
    </r>
  </si>
  <si>
    <r>
      <t xml:space="preserve">8.3
</t>
    </r>
    <r>
      <rPr>
        <b/>
        <sz val="11"/>
        <color rgb="FF000000"/>
        <rFont val="Calibri"/>
        <family val="2"/>
        <scheme val="minor"/>
      </rPr>
      <t>Knock-out</t>
    </r>
  </si>
  <si>
    <r>
      <rPr>
        <b/>
        <i/>
        <sz val="11"/>
        <color rgb="FF000000"/>
        <rFont val="Calibri"/>
        <family val="2"/>
        <scheme val="minor"/>
      </rPr>
      <t xml:space="preserve">Raamovereenkomst voor dienstverlening </t>
    </r>
    <r>
      <rPr>
        <i/>
        <sz val="11"/>
        <color rgb="FF000000"/>
        <rFont val="Calibri"/>
        <family val="2"/>
        <scheme val="minor"/>
      </rPr>
      <t xml:space="preserve">
</t>
    </r>
    <r>
      <rPr>
        <sz val="11"/>
        <color rgb="FF000000"/>
        <rFont val="Calibri"/>
        <family val="2"/>
        <scheme val="minor"/>
      </rPr>
      <t xml:space="preserve">Er is een raamovereenkomst voor dienstverlening gesloten tussen verwerkingsverantwoordelijke (registratiehouder) en diens verwerker(s).
Dit criterium geldt alleen wanneer verwerkingsverantwoordelijke (registratiehouder) (persoons)gegevens laat verwerken/bewerken door een verwerker.
</t>
    </r>
    <r>
      <rPr>
        <i/>
        <sz val="11"/>
        <color rgb="FF000000"/>
        <rFont val="Calibri"/>
        <family val="2"/>
        <scheme val="minor"/>
      </rPr>
      <t>Er kan gebruikgemaakt worden van de standaard 'Raamovereenkomst voor dienstverlening', die te downloaden is via www.ssc-dg.nl.</t>
    </r>
  </si>
  <si>
    <r>
      <t xml:space="preserve">Er is een raamovereenkomst voor dienstverlening gesloten tussen verwerkwerkingsverantwoordelijke (registratiehouder) en diens verwerker(s), waarbij de standaard 'Raamovereenkomst voor dienstverlening' is gehanteerd.
</t>
    </r>
    <r>
      <rPr>
        <i/>
        <sz val="11"/>
        <color rgb="FF000000"/>
        <rFont val="Calibri"/>
        <family val="2"/>
        <scheme val="minor"/>
      </rPr>
      <t>Indien de standaard 'Raamovereenkomst voor dienstverlening' niet is gehanteerd, is er een dienstverleningsovereenkomst gesloten tussen verwerkingsverantwoordelijke (registratiehouder) en verwerker waarin minimaal dezelfde onderwerpen als in de standaardovereenkomst zijn geregeld. Tevens is in dit geval een gedegen onderbouwing aangeleverd waarom de standaardovereenkomst niet is gebruikt.</t>
    </r>
    <r>
      <rPr>
        <sz val="11"/>
        <color rgb="FF000000"/>
        <rFont val="Calibri"/>
        <family val="2"/>
        <scheme val="minor"/>
      </rPr>
      <t xml:space="preserve">
[Bewijs criterium 8 - item 3]</t>
    </r>
  </si>
  <si>
    <r>
      <t xml:space="preserve">9.1
</t>
    </r>
    <r>
      <rPr>
        <b/>
        <sz val="11"/>
        <color theme="0"/>
        <rFont val="Calibri"/>
        <family val="2"/>
        <scheme val="minor"/>
      </rPr>
      <t>Knock-out</t>
    </r>
  </si>
  <si>
    <r>
      <rPr>
        <b/>
        <i/>
        <sz val="11"/>
        <color rgb="FFFFFFFF"/>
        <rFont val="Calibri"/>
        <family val="2"/>
        <scheme val="minor"/>
      </rPr>
      <t>Beveiliging van de dataverwerking:</t>
    </r>
    <r>
      <rPr>
        <i/>
        <sz val="11"/>
        <color rgb="FFFFFFFF"/>
        <rFont val="Calibri"/>
        <family val="2"/>
        <scheme val="minor"/>
      </rPr>
      <t xml:space="preserve">
</t>
    </r>
    <r>
      <rPr>
        <sz val="11"/>
        <color rgb="FFFFFFFF"/>
        <rFont val="Calibri"/>
        <family val="2"/>
        <scheme val="minor"/>
      </rPr>
      <t>Door de verwerkingsverantwoordelijke (registratiehouder) en diens verwerker(s) zijn passende technische en organisatorische maatregelen getroffen om (persoons-)gegevens te beschermen.</t>
    </r>
  </si>
  <si>
    <r>
      <rPr>
        <sz val="11"/>
        <color rgb="FF000000"/>
        <rFont val="Calibri"/>
        <family val="2"/>
        <scheme val="minor"/>
      </rPr>
      <t xml:space="preserve">De verwerkingsverantwoordelijke (registratiehouder) en diens verwerker(s) zijn gecertificeerd voor de NEN 7510 en/of ISO 27001.
</t>
    </r>
    <r>
      <rPr>
        <i/>
        <sz val="11"/>
        <color rgb="FF000000"/>
        <rFont val="Calibri"/>
        <family val="2"/>
        <scheme val="minor"/>
      </rPr>
      <t xml:space="preserve">Let op! Indien de verwerkingsverantwoordelijke (registratiehouder) gebruikmaakt van een verwerker, zelf </t>
    </r>
    <r>
      <rPr>
        <i/>
        <u/>
        <sz val="11"/>
        <color rgb="FF000000"/>
        <rFont val="Calibri"/>
        <family val="2"/>
        <scheme val="minor"/>
      </rPr>
      <t>geen</t>
    </r>
    <r>
      <rPr>
        <i/>
        <sz val="11"/>
        <color rgb="FF000000"/>
        <rFont val="Calibri"/>
        <family val="2"/>
        <scheme val="minor"/>
      </rPr>
      <t xml:space="preserve"> persoonsgegevens bewerkt en niet in een </t>
    </r>
    <r>
      <rPr>
        <i/>
        <u/>
        <sz val="11"/>
        <color rgb="FF000000"/>
        <rFont val="Calibri"/>
        <family val="2"/>
        <scheme val="minor"/>
      </rPr>
      <t>eigen</t>
    </r>
    <r>
      <rPr>
        <i/>
        <sz val="11"/>
        <color rgb="FF000000"/>
        <rFont val="Calibri"/>
        <family val="2"/>
        <scheme val="minor"/>
      </rPr>
      <t xml:space="preserve"> online omgeving toegang heeft tot persoonsgegevens, is het voldoende als de verwerkingsverantwoordelijke (registratiehouder) </t>
    </r>
    <r>
      <rPr>
        <i/>
        <u/>
        <sz val="11"/>
        <color rgb="FF000000"/>
        <rFont val="Calibri"/>
        <family val="2"/>
        <scheme val="minor"/>
      </rPr>
      <t>in lijn werkt</t>
    </r>
    <r>
      <rPr>
        <i/>
        <sz val="11"/>
        <color rgb="FF000000"/>
        <rFont val="Calibri"/>
        <family val="2"/>
        <scheme val="minor"/>
      </rPr>
      <t xml:space="preserve"> met de NEN 7510 en NEN 7512 en/of ISO 27001 normen.
</t>
    </r>
    <r>
      <rPr>
        <sz val="11"/>
        <color rgb="FF000000"/>
        <rFont val="Calibri"/>
        <family val="2"/>
        <scheme val="minor"/>
      </rPr>
      <t xml:space="preserve">[Bewijs criterium 9 - item 1]
</t>
    </r>
  </si>
  <si>
    <r>
      <t xml:space="preserve">9.2
</t>
    </r>
    <r>
      <rPr>
        <b/>
        <sz val="11"/>
        <rFont val="Calibri"/>
        <family val="2"/>
        <scheme val="minor"/>
      </rPr>
      <t>Knock-out</t>
    </r>
  </si>
  <si>
    <r>
      <rPr>
        <b/>
        <i/>
        <sz val="11"/>
        <color rgb="FF000000"/>
        <rFont val="Calibri"/>
        <family val="2"/>
        <scheme val="minor"/>
      </rPr>
      <t>DPIA</t>
    </r>
    <r>
      <rPr>
        <i/>
        <sz val="11"/>
        <color rgb="FF000000"/>
        <rFont val="Calibri"/>
        <family val="2"/>
        <scheme val="minor"/>
      </rPr>
      <t xml:space="preserve">
</t>
    </r>
    <r>
      <rPr>
        <sz val="11"/>
        <color rgb="FF000000"/>
        <rFont val="Calibri"/>
        <family val="2"/>
        <scheme val="minor"/>
      </rPr>
      <t xml:space="preserve">Er is door de verwerkingsverantwoordelijke (registratiehouder) een DPIA uitgevoerd, die onafhankelijk is getoetst.
</t>
    </r>
    <r>
      <rPr>
        <i/>
        <sz val="11"/>
        <color rgb="FF000000"/>
        <rFont val="Calibri"/>
        <family val="2"/>
        <scheme val="minor"/>
      </rPr>
      <t xml:space="preserve">
Er kan gebruikgemaakt worden van de standaard 'DPIA-rapportagemodel DGC', die te downloaden is via www.ssc-dg.nl.
</t>
    </r>
  </si>
  <si>
    <r>
      <t xml:space="preserve">De registratiehouder heeft een DPIA  uitgevoerd waarbij gebruikgemaakt is van de standaard 'DPIA-rapportagemodel DGC'. 
</t>
    </r>
    <r>
      <rPr>
        <i/>
        <sz val="11"/>
        <color rgb="FF000000"/>
        <rFont val="Calibri"/>
        <family val="2"/>
        <scheme val="minor"/>
      </rPr>
      <t xml:space="preserve">Indien de standaard 'DPIA-rapportagemodel DGC' niet is gehanteerd, is er een DPIA uitgevoerd waarin minimaal dezelfde onderwerpen als in de standaard zijn beschreven. Tevens is in dit geval een gedegen onderbouwing aangeleverd waarom de standaard 'DPIA-rapportagemodel DGC' niet is gebruikt.
</t>
    </r>
    <r>
      <rPr>
        <sz val="11"/>
        <color rgb="FF000000"/>
        <rFont val="Calibri"/>
        <family val="2"/>
        <scheme val="minor"/>
      </rPr>
      <t xml:space="preserve"> 
[Bewijs criterium 9 - item 2]</t>
    </r>
  </si>
  <si>
    <r>
      <t xml:space="preserve">De ingevulde verantwoordingstabel is als bijlage beschikbaar bij de DPIA.
</t>
    </r>
    <r>
      <rPr>
        <i/>
        <sz val="11"/>
        <color rgb="FF000000"/>
        <rFont val="Calibri"/>
        <family val="2"/>
        <scheme val="minor"/>
      </rPr>
      <t xml:space="preserve">In geval gebruik wordt gemaakt van de onafhankelijke DPIA-beoordeling georganiseerd door het SSC-DG dient het SSC-DG hier een bewijsstuk aan te leveren.
</t>
    </r>
    <r>
      <rPr>
        <sz val="11"/>
        <color rgb="FF000000"/>
        <rFont val="Calibri"/>
        <family val="2"/>
        <scheme val="minor"/>
      </rPr>
      <t xml:space="preserve">
[Bewijs criterium 9 - item 3]</t>
    </r>
  </si>
  <si>
    <r>
      <t xml:space="preserve">De registratiehouder heeft de DPIA onafhankelijk laten beoordelen. 
</t>
    </r>
    <r>
      <rPr>
        <i/>
        <sz val="11"/>
        <color rgb="FF000000"/>
        <rFont val="Calibri"/>
        <family val="2"/>
      </rPr>
      <t xml:space="preserve">In geval gebruik wordt gemaakt van de onafhankelijke DPIA-beoordeling georganiseerd door het SSC-DG dient het SSC-DG hier een bewijsstuk aan te leveren.
</t>
    </r>
    <r>
      <rPr>
        <sz val="11"/>
        <color rgb="FF000000"/>
        <rFont val="Calibri"/>
        <family val="2"/>
      </rPr>
      <t xml:space="preserve">
[Bewijs criterium 9 - item 4]</t>
    </r>
  </si>
  <si>
    <r>
      <t xml:space="preserve">De verschillende onderdelen, beoordeeld door de onafhankelijke expert voldoen aan de AVG. 
</t>
    </r>
    <r>
      <rPr>
        <i/>
        <sz val="11"/>
        <color rgb="FF000000"/>
        <rFont val="Calibri"/>
        <family val="2"/>
      </rPr>
      <t xml:space="preserve">In geval gebruik wordt gemaakt van de onafhankelijke DPIA-beoordeling georganiseerd door het SSC-DG dient het SSC-DG hier een bewijsstuk aan te leveren.
</t>
    </r>
    <r>
      <rPr>
        <sz val="11"/>
        <color rgb="FF000000"/>
        <rFont val="Calibri"/>
        <family val="2"/>
      </rPr>
      <t xml:space="preserve">
[Bewijs criterium 9 - item 5]</t>
    </r>
  </si>
  <si>
    <r>
      <t xml:space="preserve">De registratiehouder hanteert een PDCA-cyclus op de bevindingen uit de DPIA en toont dit via documentatie aan. 
</t>
    </r>
    <r>
      <rPr>
        <i/>
        <sz val="11"/>
        <color rgb="FF000000"/>
        <rFont val="Calibri"/>
        <family val="2"/>
      </rPr>
      <t xml:space="preserve">In geval gebruik wordt gemaakt van de onafhankelijke DPIA-beoordeling georganiseerd door het SSC-DG dient het SSC-DG hier een bewijsstuk aan te leveren.
</t>
    </r>
    <r>
      <rPr>
        <sz val="11"/>
        <color rgb="FF000000"/>
        <rFont val="Calibri"/>
        <family val="2"/>
      </rPr>
      <t xml:space="preserve">
[Bewijs criterium 9 - item 6]</t>
    </r>
  </si>
  <si>
    <r>
      <t xml:space="preserve">9.3
</t>
    </r>
    <r>
      <rPr>
        <b/>
        <sz val="11"/>
        <color theme="0"/>
        <rFont val="Calibri"/>
        <family val="2"/>
        <scheme val="minor"/>
      </rPr>
      <t>Knock-out</t>
    </r>
  </si>
  <si>
    <r>
      <rPr>
        <b/>
        <i/>
        <sz val="11"/>
        <color theme="0"/>
        <rFont val="Calibri"/>
        <family val="2"/>
        <scheme val="minor"/>
      </rPr>
      <t xml:space="preserve">FG: </t>
    </r>
    <r>
      <rPr>
        <i/>
        <sz val="11"/>
        <color theme="0"/>
        <rFont val="Calibri"/>
        <family val="2"/>
        <scheme val="minor"/>
      </rPr>
      <t xml:space="preserve">
</t>
    </r>
    <r>
      <rPr>
        <sz val="11"/>
        <color theme="0"/>
        <rFont val="Calibri"/>
        <family val="2"/>
        <scheme val="minor"/>
      </rPr>
      <t>De verwerkingsverantwoordelijke (registratiehouder) en diens verwerker(s) hebben een FG aangewezen.</t>
    </r>
    <r>
      <rPr>
        <i/>
        <sz val="11"/>
        <color theme="0"/>
        <rFont val="Calibri"/>
        <family val="2"/>
        <scheme val="minor"/>
      </rPr>
      <t xml:space="preserve">
Er kan gebruikgemaakt worden van de standaard 'Inhuurovereenkomst FG', die te downloaden is via www.ssc-dg.nl.
</t>
    </r>
  </si>
  <si>
    <t>De verwerkingsverantwoordelijke (registratiehouder) en diens verwerker(s) hebben een FG aangewezen. 
[Bewijs criterium 9 - item 7]</t>
  </si>
  <si>
    <t>Met de FG van de verwerkingsverantwoordelijke (registratiehouder) en diens verwerker(s) is een arbeids- of inhuurovereenkomst gesloten of er is een bewijs van aanmelding  van de FG bij de AP en de naam van de FG is doorgegeven. 
[Bewijs criterium 9 - item 8]</t>
  </si>
  <si>
    <t>De contactgegevens van de FG van de verwerkingsverantwoordelijke (registratiehouder) en diens verwerker(s) zijn gepubliceerd op de website van de verwerkingsverantwoordelijke (registratiehouder) en diens verwerker(s).
[Bewijs criterium 9 - item 9]</t>
  </si>
  <si>
    <r>
      <t xml:space="preserve">9.4
</t>
    </r>
    <r>
      <rPr>
        <b/>
        <sz val="11"/>
        <rFont val="Calibri"/>
        <family val="2"/>
        <scheme val="minor"/>
      </rPr>
      <t>Knock-out</t>
    </r>
  </si>
  <si>
    <r>
      <rPr>
        <b/>
        <i/>
        <sz val="11"/>
        <rFont val="Calibri"/>
        <family val="2"/>
        <scheme val="minor"/>
      </rPr>
      <t>Verwerkingsregister:</t>
    </r>
    <r>
      <rPr>
        <i/>
        <sz val="11"/>
        <rFont val="Calibri"/>
        <family val="2"/>
        <scheme val="minor"/>
      </rPr>
      <t xml:space="preserve"> 
</t>
    </r>
    <r>
      <rPr>
        <sz val="11"/>
        <rFont val="Calibri"/>
        <family val="2"/>
        <scheme val="minor"/>
      </rPr>
      <t>Er is een register van verwerkingsactiviteiten bij de verwerkingsverantwoordelijke (registratiehouder) en diens verwerker(s).</t>
    </r>
    <r>
      <rPr>
        <i/>
        <sz val="11"/>
        <rFont val="Calibri"/>
        <family val="2"/>
        <scheme val="minor"/>
      </rPr>
      <t xml:space="preserve">
Er kan gebruikgemaakt worden van de standaard 'Verwerkingsregister', die te downloaden is via www.ssc-dg.nl.</t>
    </r>
    <r>
      <rPr>
        <sz val="11"/>
        <rFont val="Calibri"/>
        <family val="2"/>
        <scheme val="minor"/>
      </rPr>
      <t xml:space="preserve">
</t>
    </r>
  </si>
  <si>
    <t>Er is een bijgehouden verwerkingsregister van de verwerkingsverantwoordelijke (registratiehouder) dat ten minste de gegevens uit artikel 30 lid 1 AVG bevat. 
[Bewijs criterium 9 - item 10]</t>
  </si>
  <si>
    <t>Er is een bijgehouden verwerkingsregister van de verwerker(s) van de verwerkingsverantwoordelijke (registratiehouder) dat ten minste de gegevens uit artikel 30 lid 2 AVG bevat. 
[Bewijs criterium 9 - item 11]</t>
  </si>
  <si>
    <r>
      <t xml:space="preserve">10.1
</t>
    </r>
    <r>
      <rPr>
        <b/>
        <sz val="11"/>
        <color theme="1"/>
        <rFont val="Calibri"/>
        <family val="2"/>
        <scheme val="minor"/>
      </rPr>
      <t>Knock-out</t>
    </r>
  </si>
  <si>
    <t>De registratiehouder voldoet aantoonbaar aan de eisen van de Wkkgz op het zijn van een rechtspersoon zonder winstoogmerk.</t>
  </si>
  <si>
    <t>Er is een inschrijving bij de KvK waaruit blijkt dat de registratiehouder een stichting of vereniging is en de bestuurders natuurlijke personen zijn.
[Bewijs criterium 10 - item 1]</t>
  </si>
  <si>
    <t>Registratiehouder verklaart dat:
In de statuten opgenomen is dat het maken van winst niet beoogd wordt.
[Bewijs criterium 10 - item 2]</t>
  </si>
  <si>
    <t>Registratiehouder verklaart dat:
In de statuten opgenomen is dat een eventueel batig saldo bij ontbinding of vereffening besteed wordt overeenkomstig het doel van de stichting of vereniging.
[Bewijs criterium 10 - item 3]</t>
  </si>
  <si>
    <t>Registratiehouder verklaart dat:
Indien hij een stichting is, er géén uitkeringen aan oprichters worden gedaan.
[Bewijs criterium 10 - item 5]</t>
  </si>
  <si>
    <t>Registratiehouder verklaart dat:
Indien hij een vereniging is, er géén uitkeringen aan zijn leden worden gedaan.
[Bewijs criterium 10 - item 6]</t>
  </si>
  <si>
    <r>
      <t xml:space="preserve">10.2 
</t>
    </r>
    <r>
      <rPr>
        <b/>
        <sz val="11"/>
        <color theme="1"/>
        <rFont val="Calibri"/>
        <family val="2"/>
        <scheme val="minor"/>
      </rPr>
      <t>Knock-out</t>
    </r>
  </si>
  <si>
    <t>De kwaliteitsregistratie voldoet aantoonbaar aan de noodzakelijkheids-, proportionaliteits- en subsidairiteitseisen zoals bedoeld in artikel 7ab van de ministeriële regeling van de (gewijzigde) Wkkgz. 
[Bewijs criterium 10 - item 7]</t>
  </si>
  <si>
    <t>Hierbij wordt onder andere beoordeeld of de onderbouwing van de kwaliteitsregistratie voldoet voor de data-uitvraag per variabele, per indicator, per categorie zorgaanbieders en voor de totale data-uitvraag aan de NPS-eisen uit de Wkkgz.
[Bewijs criterium 10 - item 8]</t>
  </si>
  <si>
    <t>Scoring</t>
  </si>
  <si>
    <t>Lijst mogelijke bewijsstukken</t>
  </si>
  <si>
    <t>Nr.</t>
  </si>
  <si>
    <t>Bewijsstuk naam</t>
  </si>
  <si>
    <t xml:space="preserve">Uitleg </t>
  </si>
  <si>
    <t>Noodzakelijk?</t>
  </si>
  <si>
    <t>Documentnaam aangeleverd bewijsstuk</t>
  </si>
  <si>
    <t>Ontvangen van</t>
  </si>
  <si>
    <t>Ontvangstdatum
(dd/mm/jjjj)</t>
  </si>
  <si>
    <t>Extra uitvraag heeft plaatsgevonden (ja/nee)</t>
  </si>
  <si>
    <t>Format (ontwikkel)plan</t>
  </si>
  <si>
    <t xml:space="preserve">Een format voor een (ontwikkel)plan vindt u op de https://ssc-dg.nl/over-ssc-dg/documenten/. Dit format dient gebruikt te worden bij het beschrijven van een ontwikkelplan m.b.t. de opname van ZIBs en/of klinische termen in de DT en/of VT. </t>
  </si>
  <si>
    <t>1.1 t/m 9.4</t>
  </si>
  <si>
    <t>Einddocument opgeleverd door SKMS programma</t>
  </si>
  <si>
    <t>Met bewijs dat dit het einddocument betreft (door FMS)</t>
  </si>
  <si>
    <t>1.1 t/m 3.1</t>
  </si>
  <si>
    <t>Nee, indien: 6 t/m 9</t>
  </si>
  <si>
    <t>Uitgewerkt Excel opgeleverd door SKMS programma</t>
  </si>
  <si>
    <t>Mapping naar het ZiRA procesmodel</t>
  </si>
  <si>
    <t>Conform het meegeleverd Excel format, waarbij gebruikgemaakt wordt van: 
a) Tabblad Zorgproces informatieanalyse; 
b) Waar mapping conform het ZiRA procesmodel niet mogelijk is: 
- toelichting waarom het ZiRA procesmodel niet mogelijk is
- mapping conform [een ander] gebruikt model passend bij betreffende KR</t>
  </si>
  <si>
    <t>Nee, indien: 4 en 5</t>
  </si>
  <si>
    <t>Mapping naar ZIBs</t>
  </si>
  <si>
    <t>Conform het meegeleverd Excel format, waarbij gebruikgemaakt wordt van: 
a) Tabblad Data Dictionary [kolom C t/m K] 
b) Waar mapping conform ZIBs niet mogelijk is:
- een toelichting waarom niet alle gevraagde data items zijn te mappen op bestaande ZIBs 
c) (Verwijzing naar) uitwerking van onder ZIBs vallende waardes/codes</t>
  </si>
  <si>
    <t>Mapping naar klinische temen</t>
  </si>
  <si>
    <t>Conform het meegeleverd Excel format, waarbij gebruikgemaakt wordt van: 
a) Tabblad Data Dictionary [Voor DT kolom L-M] 
b) Tabblad Data Dictionary [Voor VT kolom N-O]
c) Waar mapping naar klinische termen niet mogelijk is
- een toelichting waarom niet alle klinische termen op DT / VT te mappen zijn</t>
  </si>
  <si>
    <t>Mapping op Grondplaat Eenheid van Taal</t>
  </si>
  <si>
    <t>Conform het meegeleverd Excel format, waarbij gebruikgemaakt wordt van: 
a) Tabblad Data Dictionary [Voor DT kolom R t/m V]
b) Waar mapping conform de standaarden uit de Grondplaat niet mogelijk is:
- een toelichting waarom niet alle gevraagde klinische data zijn gestructureerd op basis van SNOMED CT/LOINC/IDMP</t>
  </si>
  <si>
    <t>Verwijzing naar URL data dictionary</t>
  </si>
  <si>
    <t>Openbare URL van de data dictionary</t>
  </si>
  <si>
    <t>3.1, 4.1, 5.2, 7.1 </t>
  </si>
  <si>
    <t>Beheerproces data dictionary</t>
  </si>
  <si>
    <t>Proces (focus intern)
Waarbij de volgende zaken worden aangegeven:
- Hoe de beheercyclus geoperationaliseerd wordt;
- Hoe handmatige invoer zoveel mogelijk voorkomen wordt. 
- Omgang met (analyse van) afleidbare datapunten en dataoptimalisatie
Proces (focus extern)
Er wordt een beschrijving gegeven van het beheerproces van de data dictionary. Dit betreft een document waarbij duidelijk is dat dit is afgestemd tussen de registratiehouder en de dataverwerker. De volgende elementen moeten minimaal beschreven zijn: 
- frequentie
- hoe dataoptimalisatie wordt toegepast
- verbeterpotentieel
- welke rollen/expertise betrokken zijn
- omgang met verschillende databronnen/stromen.
Beheer en onderhoud is een ingebed proces in de dagelijkse operatie van de KR, waarbij periodiek gecontroleerd wordt of het proces adequaat functioneert. (Groeipad)
Wijzigingsdocument waarin inzichtelijk is voor dataverwerker en EPD-leverancier wat er in welke variabele (datapunt) gewijzigd is. (Groeipad)</t>
  </si>
  <si>
    <t>3.1, 4.2</t>
  </si>
  <si>
    <t>Aanleverinstructies</t>
  </si>
  <si>
    <t>Denk o.a. aan handleidingen, specificaties (inclusief afspraken over heraanlevering, de mogelijkheid voor de zorgaanbieder om zelf eigen data terug te halen en wijzigingsbeheer)</t>
  </si>
  <si>
    <t>URL en screenshots van het uploadportal</t>
  </si>
  <si>
    <t>Openbare URL en screenshots waaruit blijkt op welke wijze het portal werkt</t>
  </si>
  <si>
    <t>5.1, 5.2</t>
  </si>
  <si>
    <t>Nee, indien: 14</t>
  </si>
  <si>
    <t>EndPoint / API beschrijving</t>
  </si>
  <si>
    <t>Bewijs dat er een EndPoint of API is (bijvoorbeeld een URL naar EndPoint of API, inclusief een beschrijving hoe de API werkt).</t>
  </si>
  <si>
    <t>Nee, indien: 13</t>
  </si>
  <si>
    <t>Controle op geharmoniseerde standaarden</t>
  </si>
  <si>
    <t>Beschrijving dat bij aanlevering gecontroleerd wordt op geharmoniseerde standaarden OF foutmelding bij uploaden van een niet geharmoniseerde standaard.</t>
  </si>
  <si>
    <t xml:space="preserve">Uitgevoerde DPIA van de verwerkingsverantwoordelijke registratiehouder </t>
  </si>
  <si>
    <t xml:space="preserve">Check of standaardformat DPIA gebruikt wordt of niet. Zo niet, dan check of in DPIA minimaal de onderdelen vermeld staan die ook gebruikt worden in het standaardformat DPIA.  </t>
  </si>
  <si>
    <t>Omschrijving Pseudonimiseringsmaatregelen</t>
  </si>
  <si>
    <t>Beschrijvingen van pseudonimiseringsmaatregelen, waarin in ieder geval de volgende onderwerpen naar voren komen:
- Plek van pseudonimisatie [zo dicht mogelijk bij de bron}
- Herhaalbaarheid pseudonimisatie
- Tussen registraties zijn personen niet koppelbaar op basis van pseudoniemen zonder aanvullende technische en organisatorische maatregelen. 
- Beschrijving functiescheiding tussen brondata, pseudonimiseren van en werken met gepseudonimiseerde data
- Einddataset waarin te zien is dat pseudoniemen worden gebruikt conform de beschrijving van de pseudonimiseringsmethode.</t>
  </si>
  <si>
    <t xml:space="preserve">Indien er geen gebruik gemaakt wordt van de onafhankelijke DPIA-beoordeling georganiseerd door het SSC-DG, dan wordt er door de registratiehouder als bewijsstuk een verklaring aangeleverd die is ondertekend door een onafhankelijke toetser. Hierin staan minimaal de onderdelen vermeld die ook gebruikt worden in het 'toetsingskader voor format DPIA rapportage' (inclusief verantwoordingstabel) van de onafhankelijke DPIA-beoordelaars van het SSC-DG. De registratiehouder toont ook aan dat de beoordelaar over aantoonbare kennis beschikt en onafhankelijk is. </t>
  </si>
  <si>
    <t xml:space="preserve">6.2, 9.2 </t>
  </si>
  <si>
    <t>Overzicht van gedocumenteerde controls</t>
  </si>
  <si>
    <t xml:space="preserve">Overzicht van gedocumenteerde controls (technisch &amp; inhoudelijk document met quality rules), incl. proces voor behandeling van fouten voortkomend uit deze validatie. Indien mogelijk printscreens van deze controls en terugkoppeling in de software, of in het script (bijv. SQL, Python) </t>
  </si>
  <si>
    <t>Testomgeving</t>
  </si>
  <si>
    <t>URL testomgeving, indien URL niet openbaar/deelbaar is: video dat de testomgeving laat zien OF testalgoritmes</t>
  </si>
  <si>
    <t>7.1, 7.2</t>
  </si>
  <si>
    <t>Aanleverrapportage</t>
  </si>
  <si>
    <t>Gestandaardiseerd online of offline rapportage(s) voor de zorgaanbieder omtrent de aanlevering en datakwaliteit. 
o	 Voorbeeld kwaliteitsrapport of screenshot van portal waar validatie terugkoppeling zichtbaar is. 
o	 Contract/SLA van de verwerker met betrekking tot de terugkoppeling van de kwaliteit van de data en metadata.</t>
  </si>
  <si>
    <t>Procedure aanleverrapportage</t>
  </si>
  <si>
    <t>Gedocumenteerde procedure/instructie omtrent de wijze van rapportage/validatie terugkoppeling, incl. frequentie van terugkoppeling én screenshot dat dit aantoont</t>
  </si>
  <si>
    <t>Getekende raamovereenkomst voor deelname.</t>
  </si>
  <si>
    <t>Er dient (vanaf de aanvullende toets) minimaal één ondertekende raamovereenkomst voor deelname te zijn aangeleverd.</t>
  </si>
  <si>
    <t>Implementatieplan voor ondertekening voor de nog te sluiten deelnameovereenkomsten.</t>
  </si>
  <si>
    <t xml:space="preserve">Getekende verwerkersovereenkomst </t>
  </si>
  <si>
    <t>Check of standaardformat is gebruikt of niet. Zo niet, dan checken of er een onderbouwing is</t>
  </si>
  <si>
    <t xml:space="preserve">Getekende raamovereenkomst voor dienstverlening </t>
  </si>
  <si>
    <t>Certificaten NEN 7510 en/of ISO 27001 van registratiehouder</t>
  </si>
  <si>
    <t xml:space="preserve">Inclusief verklaringen van toepasselijkheid
Let op! Indien de verwerkingsverantwoordelijke (registratiehouder) gebruikmaakt van een verwerker, zelf geen persoonsgegevens bewerkt en niet in een eigen online omgeving toegang heeft tot persoonsgegevens, is het voldoende als de verwerkingsverantwoordelijke (registratiehouder) in lijn werkt met de NEN 7510 en NEN 7512 en/of ISO 27001 normen.
 </t>
  </si>
  <si>
    <t>Certificaten NEN 7510 en/of ISO 27001 van verwerker(s)</t>
  </si>
  <si>
    <t>Inclusief verklaringen van toepasselijkheid</t>
  </si>
  <si>
    <t>In control statement van het bestuur en verklaring van toepasselijkheid (indien registratiehouder niet is gecertificeerd).</t>
  </si>
  <si>
    <t>Interne audit NEN 7510 en/of ISO27001 van de registratiehouder</t>
  </si>
  <si>
    <t>Inclusief verklaringen van toepasselijkheid (indien registratiehouder niet is gecertificeerd).</t>
  </si>
  <si>
    <t>Bewijs van de onafhankelijke toets van de DPIA (toetsingskader voor format DPIA rapportage)</t>
  </si>
  <si>
    <t>Beleidsstuk(ken) waarin de PDCA-cylcus van de DPIA staat beschreven</t>
  </si>
  <si>
    <t>Arbeids- of inhuurovereenkomst tussen FG en verwerkingsverantwoordelijke (registratiehouder)</t>
  </si>
  <si>
    <t>Check of overeenkomst aanwezig en getekend is
(Of check of bewijsstuk 35 aangeleverd is, bewijsstuk 33 en 35 zijn niet beide nodig, een van de twee is voldoende)</t>
  </si>
  <si>
    <t>Arbeids- of inhuurovereenkomst tussen FG en diens verwerker(s)</t>
  </si>
  <si>
    <t>Check of overeenkomst aanwezig en getekend is
(Of check of bewijsstuk 36 aangeleverd is, bewijsstuk 34 en 36 zijn niet beide nodig, een van de twee is voldoende)</t>
  </si>
  <si>
    <t>Bewijs van aanmelding van de FG bij de Autoriteit Persoonsgegevens (AP) van de verwerkingsverantwoordelijke (registratiehouder) en de naam van de FG</t>
  </si>
  <si>
    <t>Check of het bewijs van aanmelding is aangeleverd. 
(Of check of bewijsstuk 33 aangeleverd is, bewijsstuk 33 en 35 zijn niet beide nodig, één van de twee is voldoende)</t>
  </si>
  <si>
    <t>Bewijs van aanmelding van de FG bij de Autoriteit Persoonsgegevens (AP) van de verwerker en de naam van de FG</t>
  </si>
  <si>
    <t>Check of het bewijs van aanmelding is aangeleverd.
(Of check of bewijsstuk 34 aangeleverd is, bewijsstuk 34 en 36 zijn niet beide nodig, één van de twee is voldoende)</t>
  </si>
  <si>
    <t>Verwijzing naar URL contactgegevens FG verwerkingsverantwoordelijke (registratiehouder)</t>
  </si>
  <si>
    <t>Verwijzing naar URL contactgegevens FG verwerker(s)</t>
  </si>
  <si>
    <t>Verwerkingsregister van verwerkingsverantwoordelijke (registratiehouder)</t>
  </si>
  <si>
    <t>Aangaande het verwerkingsregister  van verwerker(s):
De ISO/NEN certificaten van de verwerker
of
Een verklaring van de verwerker dat de kwaliteitsregistratie in hun verwerkingsregister is opgenomen, waarin minimaal de gegevens uit artikel 30 lid 2 AVG zijn opgenomen.</t>
  </si>
  <si>
    <t>Inschrijving KvK</t>
  </si>
  <si>
    <t>Verklaring registratiehouder (brief)</t>
  </si>
  <si>
    <t>Statuten</t>
  </si>
  <si>
    <t>Verantwoording gegevensuitvraag conform Wkkgz</t>
  </si>
  <si>
    <t>Ingevulde verantwoordingstabel (bijlage van de DPIA)</t>
  </si>
  <si>
    <t xml:space="preserve">Getekende verklaring onafhakelijkheid </t>
  </si>
  <si>
    <t>Document</t>
  </si>
  <si>
    <t>4. Einddocument opgeleverd door SKMS programma</t>
  </si>
  <si>
    <t>Documentnaam</t>
  </si>
  <si>
    <t>5. Uitgewerkt Excel opgeleverd door SKMS programma</t>
  </si>
  <si>
    <t>Item 1 - Einddocument opgeleverd door SKMS programma</t>
  </si>
  <si>
    <t>Printscreen van het einddocument</t>
  </si>
  <si>
    <t>Item 2 - Uitgewerkt Excel opgeleverd door SKMS programma</t>
  </si>
  <si>
    <t>Printscreen van de bijbehorende excel</t>
  </si>
  <si>
    <t>6. Mapping naar het ZiRA procesmodel</t>
  </si>
  <si>
    <t>Item 1 - Informatie-uitvraag is vastgelegd per stap van het zorgproces.</t>
  </si>
  <si>
    <t>Printscreen relevante documentatie</t>
  </si>
  <si>
    <t xml:space="preserve">Item 2 -  De stappen van het zorgproces zijn conform het ZiRA procesmodel. </t>
  </si>
  <si>
    <t>Item 3 - Mapping informatiebehoefte zorgpad naar KR</t>
  </si>
  <si>
    <t>7. Mapping naar ZIBs</t>
  </si>
  <si>
    <t>8. Mapping naar klinische temen (DT &amp; VT)</t>
  </si>
  <si>
    <t>9. Mapping op Grondplaat Eenheid van Taal</t>
  </si>
  <si>
    <t>Item 1 - Er is een gedetailleerde uitwerking aanwezig van de gevraagde data items van de KR naar ZIBs</t>
  </si>
  <si>
    <t xml:space="preserve">Printscreen relevante documentatie </t>
  </si>
  <si>
    <t>Item 2 -  Er is een ontwikkelplan en actief dialoog voor opname van data items in de ZIBs.</t>
  </si>
  <si>
    <t>Item 3 - De klinische diagnose termen zijn gemapt in de DT.</t>
  </si>
  <si>
    <t>Item 4 -  Er is een ontwikkelplan en actief dialoog voor opname van klinische diagnose termen in de DT.</t>
  </si>
  <si>
    <t>Item 5 - De klinische termen voor verrichtingen zijn gemapt in de VT.</t>
  </si>
  <si>
    <t>Item 6 - Er is een ontwikkelplan en actief dialoog voor opname van klinische diagnose termen in de VT.</t>
  </si>
  <si>
    <t xml:space="preserve">Item 7 - Er is een gedetailleerde uitwerking aanwezig van alle data items waarbij in kaart is gebracht of deze gemapt zijn op een ZIB, het DT of VT. </t>
  </si>
  <si>
    <t xml:space="preserve">Item 8 - Alle datapunten die niet gemapt zijn op een ZIB, de DT of VT zijn gemapt naar SNOMED/LOINC/IDMP, of hebben een uitleg waarom dit niet mogelijk is. </t>
  </si>
  <si>
    <t>10. Verwijzing naar URL data dictionary</t>
  </si>
  <si>
    <t>11. Beheerproces data dictionary</t>
  </si>
  <si>
    <t>Item 1 - Er is een gedocumenteerd beheerproces waarbij ook data optimalisatie wordt behandeld.</t>
  </si>
  <si>
    <t>Item 2 - Geen uitvraag van afgeleide of af te leiden informatie en dataoptimalisatie ten behoeve van bereiken van het verbeterpotentieel.</t>
  </si>
  <si>
    <t>Item 1 - De data dictionary is gepubliceerd en openbaar toegankelijk.</t>
  </si>
  <si>
    <t>Item 2 - De technische specificatie is gepubliceerd (evt. In de vorm van verwijzing)</t>
  </si>
  <si>
    <t xml:space="preserve">Item 3 - Er wordt een beschrijving gegeven van het beheerproces van de data dictionary. </t>
  </si>
  <si>
    <t>Item 4 - Beheer en onderhoud is een ingebed proces in de dagelijkse operatie van de KR</t>
  </si>
  <si>
    <t>Item 5 - Inzichtelijk hoe de kwaliteitsregistratiehouder wijzigingen communiceert aan DV en EPD-leveranciers, en binnen welke tijdspanne aanpassingen doorgevoerd worden</t>
  </si>
  <si>
    <t>12. Aanleverinstructies</t>
  </si>
  <si>
    <t>13. URL en screenshots van het uploadportal</t>
  </si>
  <si>
    <t>14. Endpoint / API beschrijving</t>
  </si>
  <si>
    <t>15. Controle op geharmoniseerde standaarden</t>
  </si>
  <si>
    <t>Item 1 - KR zorgt ervoor dat data via batch-bestanden aangeleverd kunnen worden</t>
  </si>
  <si>
    <t>Item 2 - Er zijn minimaal afspraken gemaakt over:
1. heraanlevering indien er fouten zitten in de originele aanlevering
2. de mogelijkheid dat de zorgaanbieder zelf eigen data kan terughalen
3. er is wijzigingsbeheer aanwezig</t>
  </si>
  <si>
    <t>Item 3 -  Overal is de heraanlevering onnodig gemaakt door goede aanlevering/data beschikbaarheid en data kwaliteit. De aanvraagvorm is geheel automatisch middels FHIR API calls (pull) (in batch)</t>
  </si>
  <si>
    <t>Item 4 -  Data zijn voor zowel eigen gebruik ((mogelijkheid tot) teruglevering) als secundair makkelijk opvraagbaar mits aan bepaalde (door KR vast te stellen) aanvraagcriteria is voldaan</t>
  </si>
  <si>
    <t>Item 5 -  Via het uploadportal wordt gebruik gemaakt van gestandaardiseerde bestandsformaten bij alle databestanden die worden opgevraagd</t>
  </si>
  <si>
    <t>Item 6 -  De data worden realtime aangeleverd via een API</t>
  </si>
  <si>
    <t xml:space="preserve">16. Uitgevoerde DPIA van de verwerkingsverantwoordelijke registratiehouder </t>
  </si>
  <si>
    <t>46. Beleidstukken bij ontbreken DPIA</t>
  </si>
  <si>
    <t>17. Omschrijving Pseudonimiseringsmaatregelen</t>
  </si>
  <si>
    <t xml:space="preserve">18. Uitgevoerde DPIA van de verwerkingsverantwoordelijke registratiehouder </t>
  </si>
  <si>
    <t>Item 1 - De registratiehouder hanteert beleidsregels die elke vorm van- of poging tot heridentificatie van patiënten door medewerkers verbieden.</t>
  </si>
  <si>
    <t>Item 2 -  De registratiehouder toont aan dat er een proces is ingericht om ontvangen niet gepseudonimiseerde datasets af te handelen conform de vereisten van de AVG</t>
  </si>
  <si>
    <t xml:space="preserve">Item 3 -  De registratiehouder toont aan dat er procedures zijn ingericht voor het verwerken van gepseudonimiseerde gegevens. </t>
  </si>
  <si>
    <t>Item 4 -  De registratiehouder onderbouwt voor elk uitgevraagd (direct) identificerend persoonsgegeven waarom dit noodzakelijk is voor een goede gegevensverwerking voor de betreffende kwaliteitsregistratie.</t>
  </si>
  <si>
    <t xml:space="preserve">Item 5 - De registratiehouder toont aan hoe met de ontvangen (direct) identificerende persoonsgegevens omgegaan wordt en hoe deze beveiligd worden. </t>
  </si>
  <si>
    <t>Item 6 -  De registratiehouder toont aan dat er procedures zijn ingericht voor koppelen, met of tussen andere datasets, gebaseerd op pseudoniemen behorend bij een natuurlijk persoon.</t>
  </si>
  <si>
    <t xml:space="preserve">Item 7 -  Uit de DPIA blijkt dat het (gepseudonimiseerd) BSN niet verwerkt wordt, tenzij hier een wettelijke grondslag voor is. </t>
  </si>
  <si>
    <t>19. Overzicht van gedocumenteerde controls</t>
  </si>
  <si>
    <t>20. Testomgeving</t>
  </si>
  <si>
    <t>21. Aanleverrapportage</t>
  </si>
  <si>
    <t>22. Procedure aanleverrapportage</t>
  </si>
  <si>
    <t xml:space="preserve">Item 1 - KR kan een document met quality rules laten zien dat bevat hoe er gevalideerd wordt op inkomende data </t>
  </si>
  <si>
    <t>Item 2 - Er is een data dictionary beschikbaar en er wordt getest op alle beschreven validaties op:
•	 de uploads (datatype, dataformaat, codestelsels en inhoud);
•	 het proces (metadata aanwezig en juist); en
•	 de samenhang (indien dezelfde data uit verschillende bronnen samenkomt, inclusief business rules om dit te verwerken). 
•	 de inhoudelijke data (sanity checks op de juistheid van de data).</t>
  </si>
  <si>
    <t>Item 3 -  Er is een gestandaardiseerde wijze van [terugkoppeling van] de uitgevoerde validaties</t>
  </si>
  <si>
    <t>Item 4 - Er is een gedocumenteerde procedure waarin minimaal wordt vastgelegd:
- Hoe en wanneer er heldere terugkoppeling naar de aanleverende zorgaanbieder plaatsvindt
- Welke validaties worden uitgevoerd</t>
  </si>
  <si>
    <t>Item 5 -  Er is een real-time geautomatiseerde gestandaardiseerde rapportage beschikbaar over de kwaliteit en de validatie van de aangeleverde data, en toegang wordt ondersteund door gebruik van een landelijk gestandaardiseerde SSO (bv. Surfconext)</t>
  </si>
  <si>
    <t xml:space="preserve">23. Getekende raamovereenkomst voor deelname </t>
  </si>
  <si>
    <t>24. Implementatieplan voor de ondertekening van de nog te sluiten deelnameovereenkomsten</t>
  </si>
  <si>
    <t>25. Getekende verwerkersovereenkomst</t>
  </si>
  <si>
    <t>26. Getekende raamovereenkomst voor dienstverlening</t>
  </si>
  <si>
    <t>Item 1 - Raamovereenkomst voor deelname</t>
  </si>
  <si>
    <t>Item 2 -  Verwerkersovereenkomst</t>
  </si>
  <si>
    <t xml:space="preserve">Item 3 -  Raamovereenkomst voor dienstverlening
</t>
  </si>
  <si>
    <t>18. Uitgevoerde DPIA van de verwerkingsverantwoordelijke registratiehouder</t>
  </si>
  <si>
    <t>27. Certificaten NEN 7510 en/of ISO 27001 van registratiehouder</t>
  </si>
  <si>
    <t>28. Certificaten NEN 7510 en/of ISO 27001 van verwerker(s)</t>
  </si>
  <si>
    <t>29. In control statement van het bestuur en verklaring van toepasselijkheid (indien registratiehouder niet is gecertificeerd).</t>
  </si>
  <si>
    <t>30. Interne audit NEN 7510 en/of ISO27001 van de registratiehouder</t>
  </si>
  <si>
    <t>31. Bewijs van de onafhankelijke toets van de DPIA (toetsingskader voor format DPIA rapportage)</t>
  </si>
  <si>
    <t>32. Beleidsstuk(ken) waarin de PDCA-cylcus van de DPIA staat beschreven</t>
  </si>
  <si>
    <t>45. Ingevulde verantwoordingstabel</t>
  </si>
  <si>
    <t>46. Getekende verklaring onafhankelijkheid</t>
  </si>
  <si>
    <t>33. Arbeids- of inhuurovereenkomst tussen FG en verwerkingsverantwoordelijke (registratiehouder)</t>
  </si>
  <si>
    <t>34. Arbeids- of inhuurovereenkomst tussen FG en diens verwerker(s)</t>
  </si>
  <si>
    <t xml:space="preserve">35. Bewijs van aanmelding van de FG bij de Autoriteit Persoonsgegevens (AP) van de verwerkingsverantwoordelijke (registratiehouder) en de naam van de FG is doorgegeven. 
</t>
  </si>
  <si>
    <t xml:space="preserve">36. Bewijs van aanmelding van de FG bij de Autoriteit Persoonsgegevens (AP) van de verwerker en de naam van de FG is doorgegeven. 
</t>
  </si>
  <si>
    <t>37. Verwijzing naar URL contactgegevens FG verwerkingsverantwoordelijke (registratiehouder)</t>
  </si>
  <si>
    <t>38. Verwijzing naar URL contactgegevens FG verwerker(s)</t>
  </si>
  <si>
    <t xml:space="preserve">39. Verwerkingsregister van verwerkingsverantwoordelijke (registratiehouder) </t>
  </si>
  <si>
    <t>40. Aangaande verwerkingsregister  van verwerker(s):
De ISO/NEN certificaten van de verwerker
of
Een verklaring van de verwerker dat de kwaliteitsregistratie in hun verwerkingsregister is opgenomen, waarin minimaal de gegevens uit artikel 30 lid 2 AVG zijn opgenomen.</t>
  </si>
  <si>
    <t>Item 1 - De verwerkingsverantwoordelijke (registratiehouder) en diens verwerker(s) zijn gecertificeerd voor de NEN 7510 en/of ISO 27001.</t>
  </si>
  <si>
    <t xml:space="preserve">Item 2 - De registratiehouder heeft een DPIA  uitgevoerd waarbij gebruikgemaakt is van de standaard 'DPIA-rapportagemodel DGC'.
Indien de standaard 'DPIA-rapportagemodel DGC' niet is gehanteerd, is er een DPIA uitgevoerd waarin minimaal dezelfde onderwerpen als in de standaard zijn beschreven. Tevens is in dit geval een gedegen onderbouwing aangeleverd waarom de standaard 'DPIA-rapportagemodel DGC' niet is gebruikt.
</t>
  </si>
  <si>
    <t>Item 3 - De ingevulde verantwoordingstabel is als bijlage beschikbaar bij de DPIA.</t>
  </si>
  <si>
    <t xml:space="preserve">Item 4 - De registratiehouder heeft de DPIA onafhankelijk laten beoordelen. </t>
  </si>
  <si>
    <t>Item 5 - De verschillende onderdelen, beoordeeld door de onafhankelijke expert voldoen aan de AVG</t>
  </si>
  <si>
    <t xml:space="preserve">9.2 </t>
  </si>
  <si>
    <t xml:space="preserve">Item 6 - De registratiehouder hanteert een PDCA-cyclus op de bevindingen uit de DPIA en toont dit via documentatie aan. 
</t>
  </si>
  <si>
    <t xml:space="preserve">Item 7 - De verwerkingsverantwoordelijke (registratiehouder) en diens verwerker(s) hebben een FG aangewezen. </t>
  </si>
  <si>
    <t>Item 8 -  Met de FG van de verwerkingsverantwoordelijke (registratiehouder) en diens verwerker(s) is een arbeids- of inhuurovereenkomst gesloten of er is een bewijs van aanmelding  van de FG bij de AP en de naam van de FG is doorgegeven.</t>
  </si>
  <si>
    <t>Item 9 - De contactgegevens van de FG van de verwerkingsverantwoordelijke (registratiehouder) en diens verwerker(s) zijn gepubliceerd op de website van de verwerkingsverantwoordelijke (registratiehouder) en diens verwerker(s).</t>
  </si>
  <si>
    <t xml:space="preserve">Item 10 - Er is een bijgehouden verwerkingsregister van de verwerkingsverantwoordelijke (registratiehouder)  en diens verwerker(s) dat ten minste de gegevens uit artikel 30 lid 1 AVG bevat. </t>
  </si>
  <si>
    <t xml:space="preserve">Item 11 - Er is een bijgehouden verwerkingsregister van de verwerkingsverantwoordelijke (registratiehouder)  en diens verwerker(s) dat ten minste de gegevens uit artikel 30 lid 2 AVG bevat. </t>
  </si>
  <si>
    <t>41. Inschrijving KvK</t>
  </si>
  <si>
    <t>42. Verklaring registratiehouder (brief)</t>
  </si>
  <si>
    <t xml:space="preserve">43. Statuten </t>
  </si>
  <si>
    <t>44. Verantwoording gegevensuitvraag conform Wkkgz</t>
  </si>
  <si>
    <t>Item 1 - Er is een inschrijving bij de KvK waaruit blijkt dat de registratiehouder een stichting of vereniging is en de bestuurders natuurlijke personen zijn.</t>
  </si>
  <si>
    <t>Item 2 - Registratiehouder verklaart dat:
In de statuten opgenomen is dat het maken van winst niet beoogd wordt.</t>
  </si>
  <si>
    <t>Item 3 -  Registratiehouder verklaart dat:
In de statuten opgenomen is dat een eventueel batig saldo bij ontbinding of vereffening besteed wordt overeenkomstig het doel van de stichting of vereniging.</t>
  </si>
  <si>
    <t>Item 4 - Registratiehouder verklaart dat:
De redeijke belonging voor werkzaamheden van bestuurders ligt niet boven het bezoldigingsmaximum uit de Wet normering topinkomens (WNT). Naast de redelijke beloning ven vergoeding van de door bestuurders in hun functie gemaakte kosten orden aan bestuurders géén uitkeringen gedaan.</t>
  </si>
  <si>
    <t>Item 5 - Registratiehouder verklaart dat:
Indien hij een stichting is, er géén uitkeringen aan oprichters worden gedaan.</t>
  </si>
  <si>
    <t>Item 6 - Registratiehouder verklaart dat:
Indien hij een vereniging is, er géén uitkeringen aan zijn leden worden gedaan.</t>
  </si>
  <si>
    <t xml:space="preserve">Item 7 -  De kwaliteitsregistratie voldoet aantoonbaar aan de noodzakelijkheids-, proportionaliteits- en subsidairiteitseisen zoals bedoeld in artikel 7ab van de ministeriële regeling van de (gewijzigde) Wkkgz. </t>
  </si>
  <si>
    <t>Item 8 - Hierbij wordt onder andere beoordeeld of de onderbouwing van de kwaliteitsregistratie voldoet voor de data-uitvraag per variabele, per indicator, per categorie zorgaanbieders en voor de totale data-uitvraag aan de NPS-eisen uit de Wkkgz.</t>
  </si>
  <si>
    <t xml:space="preserve">Registratiehouder verklaart dat:
De redeijke belonging voor werkzaamheden van bestuurders ligt niet boven het bezoldigingsmaximum uit de Wet normering topinkomens (WNT). Naast de redelijke beloning en vergoeding van de door bestuurders in hun functie gemaakte kosten orden aan bestuurders géén uitkeringen gedaan.
[Bewijs criterium 10 - item 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</si>
</sst>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5" x14ac:knownFonts="1">
    <font>
      <sz val="11"/>
      <color theme="1"/>
      <name val="Calibri"/>
      <family val="2"/>
      <scheme val="minor"/>
    </font>
    <font>
      <b/>
      <sz val="11"/>
      <color theme="0"/>
      <name val="Calibri"/>
      <family val="2"/>
      <scheme val="minor"/>
    </font>
    <font>
      <sz val="11"/>
      <color rgb="FF000000"/>
      <name val="Calibri"/>
      <family val="2"/>
      <charset val="1"/>
    </font>
    <font>
      <sz val="10"/>
      <name val="Arial"/>
      <family val="2"/>
    </font>
    <font>
      <sz val="8"/>
      <name val="Arial"/>
      <family val="2"/>
    </font>
    <font>
      <sz val="11"/>
      <name val="Calibri"/>
      <family val="2"/>
      <scheme val="minor"/>
    </font>
    <font>
      <sz val="8"/>
      <name val="Calibri"/>
      <family val="2"/>
      <scheme val="minor"/>
    </font>
    <font>
      <i/>
      <sz val="11"/>
      <name val="Calibri"/>
      <family val="2"/>
      <scheme val="minor"/>
    </font>
    <font>
      <b/>
      <sz val="8"/>
      <color theme="0"/>
      <name val="Arial"/>
      <family val="2"/>
    </font>
    <font>
      <i/>
      <sz val="8"/>
      <name val="Arial"/>
      <family val="2"/>
    </font>
    <font>
      <b/>
      <sz val="22"/>
      <color theme="1"/>
      <name val="Calibri"/>
      <family val="2"/>
      <scheme val="minor"/>
    </font>
    <font>
      <i/>
      <sz val="10"/>
      <color theme="0"/>
      <name val="Calibri"/>
      <family val="2"/>
      <scheme val="minor"/>
    </font>
    <font>
      <sz val="8"/>
      <color theme="0"/>
      <name val="Arial"/>
      <family val="2"/>
    </font>
    <font>
      <sz val="11"/>
      <color theme="0"/>
      <name val="Calibri"/>
      <family val="2"/>
      <scheme val="minor"/>
    </font>
    <font>
      <sz val="11"/>
      <color rgb="FF000000"/>
      <name val="Calibri"/>
      <family val="2"/>
      <scheme val="minor"/>
    </font>
    <font>
      <b/>
      <sz val="16"/>
      <color theme="1"/>
      <name val="Calibri"/>
      <family val="2"/>
      <scheme val="minor"/>
    </font>
    <font>
      <i/>
      <sz val="8"/>
      <name val="Calibri"/>
      <family val="2"/>
      <scheme val="minor"/>
    </font>
    <font>
      <sz val="11"/>
      <color rgb="FF000000"/>
      <name val="Calibri"/>
      <family val="2"/>
    </font>
    <font>
      <sz val="8"/>
      <color rgb="FFFFFFFF"/>
      <name val="Arial"/>
      <family val="2"/>
    </font>
    <font>
      <sz val="11"/>
      <name val="Calibri"/>
      <family val="2"/>
    </font>
    <font>
      <b/>
      <sz val="11"/>
      <name val="Calibri"/>
      <family val="2"/>
      <scheme val="minor"/>
    </font>
    <font>
      <sz val="10"/>
      <color rgb="FF000000"/>
      <name val="Calibri"/>
      <family val="2"/>
      <scheme val="minor"/>
    </font>
    <font>
      <b/>
      <sz val="8"/>
      <color rgb="FFFFFFFF"/>
      <name val="Arial"/>
      <family val="2"/>
    </font>
    <font>
      <i/>
      <sz val="11"/>
      <color rgb="FFFFFFFF"/>
      <name val="Calibri"/>
      <family val="2"/>
    </font>
    <font>
      <b/>
      <sz val="16"/>
      <color theme="0"/>
      <name val="Calibri"/>
      <family val="2"/>
      <scheme val="minor"/>
    </font>
    <font>
      <sz val="14"/>
      <color theme="0"/>
      <name val="Calibri"/>
      <family val="2"/>
      <scheme val="minor"/>
    </font>
    <font>
      <sz val="10"/>
      <color theme="1"/>
      <name val="Calibri"/>
      <family val="2"/>
      <scheme val="minor"/>
    </font>
    <font>
      <sz val="9"/>
      <color theme="1"/>
      <name val="Calibri"/>
      <family val="2"/>
      <scheme val="minor"/>
    </font>
    <font>
      <sz val="9"/>
      <color rgb="FF000000"/>
      <name val="Calibri"/>
      <family val="2"/>
      <scheme val="minor"/>
    </font>
    <font>
      <i/>
      <sz val="9"/>
      <color rgb="FF000000"/>
      <name val="Calibri"/>
      <family val="2"/>
      <scheme val="minor"/>
    </font>
    <font>
      <sz val="11"/>
      <color rgb="FFFFFFFF"/>
      <name val="Calibri"/>
      <family val="2"/>
    </font>
    <font>
      <sz val="11"/>
      <color theme="0"/>
      <name val="Calibri"/>
      <family val="2"/>
    </font>
    <font>
      <i/>
      <sz val="11"/>
      <color rgb="FF000000"/>
      <name val="Calibri"/>
      <family val="2"/>
      <scheme val="minor"/>
    </font>
    <font>
      <b/>
      <sz val="11"/>
      <color rgb="FF000000"/>
      <name val="Calibri"/>
      <family val="2"/>
      <scheme val="minor"/>
    </font>
    <font>
      <i/>
      <sz val="11"/>
      <color rgb="FF000000"/>
      <name val="Calibri"/>
      <family val="2"/>
    </font>
    <font>
      <sz val="11"/>
      <color rgb="FF242424"/>
      <name val="Calibri"/>
      <family val="2"/>
      <scheme val="minor"/>
    </font>
    <font>
      <sz val="11"/>
      <color rgb="FFFFFFFF"/>
      <name val="Calibri"/>
      <family val="2"/>
      <scheme val="minor"/>
    </font>
    <font>
      <i/>
      <sz val="11"/>
      <color rgb="FFFFFFFF"/>
      <name val="Calibri"/>
      <family val="2"/>
      <scheme val="minor"/>
    </font>
    <font>
      <i/>
      <sz val="11"/>
      <color theme="0"/>
      <name val="Calibri"/>
      <family val="2"/>
      <scheme val="minor"/>
    </font>
    <font>
      <i/>
      <sz val="11"/>
      <name val="Calibri"/>
      <family val="2"/>
    </font>
    <font>
      <b/>
      <i/>
      <sz val="11"/>
      <color rgb="FF000000"/>
      <name val="Calibri"/>
      <family val="2"/>
      <scheme val="minor"/>
    </font>
    <font>
      <b/>
      <i/>
      <sz val="11"/>
      <color rgb="FFFFFFFF"/>
      <name val="Calibri"/>
      <family val="2"/>
      <scheme val="minor"/>
    </font>
    <font>
      <b/>
      <i/>
      <sz val="11"/>
      <name val="Calibri"/>
      <family val="2"/>
      <scheme val="minor"/>
    </font>
    <font>
      <b/>
      <i/>
      <sz val="11"/>
      <color rgb="FF000000"/>
      <name val="Calibri"/>
      <family val="2"/>
    </font>
    <font>
      <b/>
      <i/>
      <sz val="11"/>
      <color theme="0"/>
      <name val="Calibri"/>
      <family val="2"/>
      <scheme val="minor"/>
    </font>
    <font>
      <b/>
      <i/>
      <sz val="11"/>
      <color rgb="FFFFFFFF"/>
      <name val="Calibri"/>
      <family val="2"/>
    </font>
    <font>
      <b/>
      <sz val="11"/>
      <color theme="1"/>
      <name val="Calibri"/>
      <family val="2"/>
      <scheme val="minor"/>
    </font>
    <font>
      <i/>
      <u/>
      <sz val="11"/>
      <color rgb="FF000000"/>
      <name val="Calibri"/>
      <family val="2"/>
      <scheme val="minor"/>
    </font>
    <font>
      <sz val="11"/>
      <color rgb="FF000000"/>
      <name val="Aptos Narrow"/>
      <family val="2"/>
    </font>
    <font>
      <b/>
      <sz val="11"/>
      <color rgb="FFFFFFFF"/>
      <name val="Calibri"/>
      <family val="2"/>
    </font>
    <font>
      <i/>
      <sz val="10"/>
      <color rgb="FFFFFFFF"/>
      <name val="Calibri"/>
      <family val="2"/>
    </font>
    <font>
      <sz val="10"/>
      <color rgb="FF000000"/>
      <name val="Calibri"/>
      <family val="2"/>
    </font>
    <font>
      <i/>
      <sz val="10"/>
      <color rgb="FF000000"/>
      <name val="Calibri"/>
      <family val="2"/>
    </font>
    <font>
      <b/>
      <i/>
      <sz val="11"/>
      <color rgb="FF000000"/>
      <name val="Calibri"/>
      <scheme val="minor"/>
    </font>
    <font>
      <sz val="11"/>
      <color rgb="FF000000"/>
      <name val="Calibri"/>
      <scheme val="minor"/>
    </font>
  </fonts>
  <fills count="9">
    <fill>
      <patternFill patternType="none"/>
    </fill>
    <fill>
      <patternFill patternType="gray125"/>
    </fill>
    <fill>
      <patternFill patternType="solid">
        <fgColor theme="0"/>
        <bgColor indexed="64"/>
      </patternFill>
    </fill>
    <fill>
      <patternFill patternType="solid">
        <fgColor rgb="FF009BA4"/>
        <bgColor indexed="64"/>
      </patternFill>
    </fill>
    <fill>
      <patternFill patternType="solid">
        <fgColor rgb="FF009BA4"/>
        <bgColor rgb="FF000000"/>
      </patternFill>
    </fill>
    <fill>
      <patternFill patternType="solid">
        <fgColor rgb="FFFFFFFF"/>
        <bgColor rgb="FF000000"/>
      </patternFill>
    </fill>
    <fill>
      <patternFill patternType="solid">
        <fgColor rgb="FFFFFF00"/>
        <bgColor indexed="64"/>
      </patternFill>
    </fill>
    <fill>
      <patternFill patternType="solid">
        <fgColor rgb="FFFF0000"/>
        <bgColor indexed="64"/>
      </patternFill>
    </fill>
    <fill>
      <patternFill patternType="solid">
        <fgColor theme="7" tint="0.7999816888943144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rgb="FF000000"/>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s>
  <cellStyleXfs count="4">
    <xf numFmtId="0" fontId="0" fillId="0" borderId="0"/>
    <xf numFmtId="0" fontId="2" fillId="0" borderId="0"/>
    <xf numFmtId="0" fontId="3" fillId="0" borderId="0"/>
    <xf numFmtId="37" fontId="3" fillId="0" borderId="0"/>
  </cellStyleXfs>
  <cellXfs count="217">
    <xf numFmtId="0" fontId="0" fillId="0" borderId="0" xfId="0"/>
    <xf numFmtId="0" fontId="0" fillId="0" borderId="0" xfId="0" applyAlignment="1">
      <alignment horizontal="center" vertical="center" wrapText="1"/>
    </xf>
    <xf numFmtId="0" fontId="4" fillId="2" borderId="0" xfId="1" applyFont="1" applyFill="1"/>
    <xf numFmtId="0" fontId="4" fillId="2" borderId="0" xfId="2" applyFont="1" applyFill="1"/>
    <xf numFmtId="0" fontId="9" fillId="2" borderId="0" xfId="1" applyFont="1" applyFill="1"/>
    <xf numFmtId="0" fontId="8" fillId="3" borderId="0" xfId="1" applyFont="1" applyFill="1"/>
    <xf numFmtId="0" fontId="12" fillId="3" borderId="0" xfId="1" applyFont="1" applyFill="1"/>
    <xf numFmtId="0" fontId="10" fillId="0" borderId="0" xfId="0" applyFont="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13" fillId="0" borderId="0" xfId="0" applyFont="1"/>
    <xf numFmtId="164" fontId="0" fillId="0" borderId="0" xfId="0" applyNumberFormat="1"/>
    <xf numFmtId="0" fontId="0" fillId="0" borderId="1" xfId="0" applyBorder="1" applyAlignment="1">
      <alignment horizontal="left" vertical="top"/>
    </xf>
    <xf numFmtId="0" fontId="8" fillId="3" borderId="1" xfId="3" applyNumberFormat="1" applyFont="1" applyFill="1" applyBorder="1" applyAlignment="1">
      <alignment horizontal="left" vertical="top" wrapText="1"/>
    </xf>
    <xf numFmtId="0" fontId="4" fillId="2" borderId="0" xfId="1" applyFont="1" applyFill="1" applyAlignment="1">
      <alignment vertical="top"/>
    </xf>
    <xf numFmtId="0" fontId="10" fillId="0" borderId="1" xfId="0" applyFont="1" applyBorder="1" applyAlignment="1">
      <alignment horizontal="left" vertical="top" wrapText="1"/>
    </xf>
    <xf numFmtId="0" fontId="0" fillId="0" borderId="1" xfId="0" applyBorder="1" applyAlignment="1">
      <alignment horizontal="left" vertical="top" wrapText="1"/>
    </xf>
    <xf numFmtId="0" fontId="4" fillId="0" borderId="0" xfId="1" applyFont="1"/>
    <xf numFmtId="0" fontId="9" fillId="2" borderId="0" xfId="1" applyFont="1" applyFill="1" applyAlignment="1">
      <alignment horizontal="left" vertical="top" wrapText="1"/>
    </xf>
    <xf numFmtId="0" fontId="14" fillId="0" borderId="1" xfId="0" applyFont="1" applyBorder="1" applyAlignment="1">
      <alignment horizontal="left" vertical="top" wrapText="1"/>
    </xf>
    <xf numFmtId="0" fontId="0" fillId="0" borderId="0" xfId="0" applyAlignment="1">
      <alignment wrapText="1"/>
    </xf>
    <xf numFmtId="0" fontId="0" fillId="0" borderId="0" xfId="0" applyAlignment="1">
      <alignment horizontal="right" vertical="center" wrapText="1"/>
    </xf>
    <xf numFmtId="0" fontId="8" fillId="0" borderId="0" xfId="1" applyFont="1"/>
    <xf numFmtId="0" fontId="12" fillId="0" borderId="0" xfId="1" applyFont="1"/>
    <xf numFmtId="0" fontId="4" fillId="2" borderId="0" xfId="1" applyFont="1" applyFill="1" applyAlignment="1">
      <alignment horizontal="left" vertical="top"/>
    </xf>
    <xf numFmtId="0" fontId="22" fillId="4" borderId="0" xfId="0" applyFont="1" applyFill="1"/>
    <xf numFmtId="0" fontId="18" fillId="4" borderId="0" xfId="0" applyFont="1" applyFill="1"/>
    <xf numFmtId="0" fontId="4" fillId="5" borderId="0" xfId="0" applyFont="1" applyFill="1"/>
    <xf numFmtId="0" fontId="9" fillId="5" borderId="0" xfId="0" applyFont="1" applyFill="1"/>
    <xf numFmtId="0" fontId="0" fillId="0" borderId="0" xfId="0" applyAlignment="1">
      <alignment horizontal="left" vertical="top" wrapText="1"/>
    </xf>
    <xf numFmtId="0" fontId="21" fillId="0" borderId="1" xfId="0" applyFont="1" applyBorder="1" applyAlignment="1">
      <alignment horizontal="left" vertical="top" wrapText="1"/>
    </xf>
    <xf numFmtId="0" fontId="1" fillId="3" borderId="1" xfId="0" applyFont="1" applyFill="1" applyBorder="1" applyAlignment="1">
      <alignment horizontal="left" vertical="top" wrapText="1"/>
    </xf>
    <xf numFmtId="0" fontId="0" fillId="0" borderId="11" xfId="0" applyBorder="1" applyAlignment="1">
      <alignment horizontal="left" vertical="top" wrapText="1"/>
    </xf>
    <xf numFmtId="0" fontId="0" fillId="0" borderId="8" xfId="0" applyBorder="1" applyAlignment="1">
      <alignment horizontal="left" vertical="top" wrapText="1"/>
    </xf>
    <xf numFmtId="0" fontId="14" fillId="0" borderId="1" xfId="1" applyFont="1" applyBorder="1" applyAlignment="1">
      <alignment horizontal="left" vertical="top" wrapText="1"/>
    </xf>
    <xf numFmtId="0" fontId="0" fillId="2" borderId="1" xfId="0" applyFill="1" applyBorder="1" applyAlignment="1">
      <alignment horizontal="left" vertical="top"/>
    </xf>
    <xf numFmtId="0" fontId="24" fillId="3" borderId="0" xfId="0" applyFont="1" applyFill="1" applyAlignment="1">
      <alignment horizontal="left" vertical="top"/>
    </xf>
    <xf numFmtId="0" fontId="1" fillId="3" borderId="6" xfId="0" applyFont="1" applyFill="1" applyBorder="1" applyAlignment="1">
      <alignment horizontal="left" vertical="top" wrapText="1"/>
    </xf>
    <xf numFmtId="0" fontId="1" fillId="3" borderId="7" xfId="0" applyFont="1" applyFill="1" applyBorder="1" applyAlignment="1">
      <alignment horizontal="left" vertical="top" wrapText="1"/>
    </xf>
    <xf numFmtId="0" fontId="1" fillId="3" borderId="10" xfId="0" applyFont="1" applyFill="1" applyBorder="1" applyAlignment="1">
      <alignment horizontal="left" vertical="top" wrapText="1"/>
    </xf>
    <xf numFmtId="0" fontId="0" fillId="0" borderId="1" xfId="0" applyBorder="1" applyAlignment="1">
      <alignment wrapText="1"/>
    </xf>
    <xf numFmtId="0" fontId="5" fillId="0" borderId="11" xfId="0" applyFont="1" applyBorder="1" applyAlignment="1">
      <alignment horizontal="left" vertical="top" wrapText="1"/>
    </xf>
    <xf numFmtId="0" fontId="4" fillId="2" borderId="1" xfId="1" applyFont="1" applyFill="1" applyBorder="1" applyAlignment="1">
      <alignment horizontal="center"/>
    </xf>
    <xf numFmtId="0" fontId="4" fillId="2" borderId="0" xfId="1" applyFont="1" applyFill="1" applyAlignment="1">
      <alignment horizontal="center"/>
    </xf>
    <xf numFmtId="0" fontId="20" fillId="6" borderId="9" xfId="2" applyFont="1" applyFill="1" applyBorder="1" applyAlignment="1">
      <alignment horizontal="left" vertical="top" wrapText="1"/>
    </xf>
    <xf numFmtId="0" fontId="26" fillId="0" borderId="1" xfId="0" applyFont="1" applyBorder="1" applyAlignment="1">
      <alignment horizontal="left" vertical="top" wrapText="1"/>
    </xf>
    <xf numFmtId="0" fontId="27" fillId="0" borderId="1" xfId="0" applyFont="1" applyBorder="1" applyAlignment="1">
      <alignment horizontal="left" vertical="top" wrapText="1"/>
    </xf>
    <xf numFmtId="0" fontId="1" fillId="3" borderId="0" xfId="0" applyFont="1" applyFill="1"/>
    <xf numFmtId="0" fontId="0" fillId="0" borderId="1" xfId="0" applyBorder="1"/>
    <xf numFmtId="0" fontId="4" fillId="2" borderId="18" xfId="1" applyFont="1" applyFill="1" applyBorder="1"/>
    <xf numFmtId="0" fontId="4" fillId="2" borderId="18" xfId="1" applyFont="1" applyFill="1" applyBorder="1" applyAlignment="1">
      <alignment horizontal="center"/>
    </xf>
    <xf numFmtId="0" fontId="14" fillId="6" borderId="1" xfId="1" applyFont="1" applyFill="1" applyBorder="1" applyAlignment="1">
      <alignment horizontal="left" vertical="top" wrapText="1"/>
    </xf>
    <xf numFmtId="0" fontId="0" fillId="6" borderId="8" xfId="0" applyFill="1" applyBorder="1" applyAlignment="1">
      <alignment horizontal="left" vertical="top" wrapText="1"/>
    </xf>
    <xf numFmtId="0" fontId="17" fillId="0" borderId="0" xfId="0" applyFont="1"/>
    <xf numFmtId="0" fontId="31" fillId="4" borderId="0" xfId="0" applyFont="1" applyFill="1"/>
    <xf numFmtId="0" fontId="5" fillId="0" borderId="0" xfId="0" applyFont="1" applyAlignment="1">
      <alignment horizontal="left" vertical="top"/>
    </xf>
    <xf numFmtId="0" fontId="5" fillId="0" borderId="13" xfId="0" applyFont="1" applyBorder="1" applyAlignment="1">
      <alignment horizontal="left" vertical="top" wrapText="1"/>
    </xf>
    <xf numFmtId="0" fontId="5" fillId="0" borderId="20" xfId="0" applyFont="1" applyBorder="1" applyAlignment="1">
      <alignment horizontal="left" vertical="top"/>
    </xf>
    <xf numFmtId="0" fontId="35" fillId="0" borderId="1" xfId="0" applyFont="1" applyBorder="1" applyAlignment="1">
      <alignment horizontal="left" vertical="top" wrapText="1"/>
    </xf>
    <xf numFmtId="0" fontId="5" fillId="2" borderId="1" xfId="0" applyFont="1" applyFill="1" applyBorder="1" applyAlignment="1">
      <alignment horizontal="center" vertical="center" wrapText="1"/>
    </xf>
    <xf numFmtId="0" fontId="19" fillId="2" borderId="1" xfId="0" applyFont="1" applyFill="1" applyBorder="1" applyAlignment="1">
      <alignment horizontal="left" vertical="top" wrapText="1"/>
    </xf>
    <xf numFmtId="0" fontId="5" fillId="0" borderId="13" xfId="0" applyFont="1" applyBorder="1" applyAlignment="1">
      <alignment horizontal="left" vertical="top"/>
    </xf>
    <xf numFmtId="0" fontId="14" fillId="0" borderId="1" xfId="0" applyFont="1" applyBorder="1" applyAlignment="1">
      <alignment horizontal="left" vertical="center" wrapText="1"/>
    </xf>
    <xf numFmtId="0" fontId="0" fillId="0" borderId="0" xfId="0" applyAlignment="1">
      <alignment vertical="top"/>
    </xf>
    <xf numFmtId="0" fontId="5" fillId="0" borderId="1" xfId="0" applyFont="1" applyBorder="1" applyAlignment="1">
      <alignment horizontal="left" vertical="top" wrapText="1"/>
    </xf>
    <xf numFmtId="0" fontId="5" fillId="2" borderId="1" xfId="0" applyFont="1" applyFill="1" applyBorder="1" applyAlignment="1">
      <alignment horizontal="left" vertical="top" wrapText="1"/>
    </xf>
    <xf numFmtId="0" fontId="19" fillId="0" borderId="1" xfId="0" applyFont="1" applyBorder="1" applyAlignment="1">
      <alignment horizontal="left" vertical="top" wrapText="1"/>
    </xf>
    <xf numFmtId="0" fontId="4" fillId="2" borderId="1" xfId="1" applyFont="1" applyFill="1" applyBorder="1" applyAlignment="1">
      <alignment horizontal="center" vertical="center"/>
    </xf>
    <xf numFmtId="0" fontId="1" fillId="3" borderId="7" xfId="2" applyFont="1" applyFill="1" applyBorder="1" applyAlignment="1">
      <alignment horizontal="left" vertical="top" wrapText="1"/>
    </xf>
    <xf numFmtId="0" fontId="1" fillId="7" borderId="7" xfId="2" applyFont="1" applyFill="1" applyBorder="1" applyAlignment="1">
      <alignment horizontal="left" vertical="top" wrapText="1"/>
    </xf>
    <xf numFmtId="0" fontId="1" fillId="3" borderId="10" xfId="2" applyFont="1" applyFill="1" applyBorder="1" applyAlignment="1">
      <alignment horizontal="left" vertical="top" wrapText="1"/>
    </xf>
    <xf numFmtId="0" fontId="5" fillId="0" borderId="2" xfId="0" applyFont="1" applyBorder="1" applyAlignment="1">
      <alignment vertical="center" wrapText="1"/>
    </xf>
    <xf numFmtId="0" fontId="7" fillId="0" borderId="1" xfId="0" quotePrefix="1" applyFont="1" applyBorder="1" applyAlignment="1">
      <alignment vertical="center" wrapText="1"/>
    </xf>
    <xf numFmtId="0" fontId="5" fillId="2" borderId="1" xfId="0" quotePrefix="1" applyFont="1" applyFill="1" applyBorder="1" applyAlignment="1">
      <alignment horizontal="center" vertical="center" wrapText="1"/>
    </xf>
    <xf numFmtId="0" fontId="7" fillId="2" borderId="1" xfId="0" applyFont="1" applyFill="1" applyBorder="1" applyAlignment="1">
      <alignment horizontal="left" vertical="top" wrapText="1"/>
    </xf>
    <xf numFmtId="0" fontId="36" fillId="3" borderId="1" xfId="0" applyFont="1" applyFill="1" applyBorder="1" applyAlignment="1">
      <alignment horizontal="left" vertical="center" wrapText="1"/>
    </xf>
    <xf numFmtId="0" fontId="5" fillId="0" borderId="11" xfId="0" applyFont="1" applyBorder="1" applyAlignment="1">
      <alignment horizontal="left" vertical="top"/>
    </xf>
    <xf numFmtId="0" fontId="14" fillId="0" borderId="1" xfId="0" applyFont="1" applyBorder="1" applyAlignment="1">
      <alignment vertical="top" wrapText="1"/>
    </xf>
    <xf numFmtId="0" fontId="5" fillId="0" borderId="1" xfId="0" applyFont="1" applyBorder="1" applyAlignment="1">
      <alignment vertical="top" wrapText="1"/>
    </xf>
    <xf numFmtId="0" fontId="5" fillId="0" borderId="1" xfId="0" applyFont="1" applyBorder="1" applyAlignment="1">
      <alignment horizontal="center" vertical="center" wrapText="1"/>
    </xf>
    <xf numFmtId="0" fontId="13" fillId="3" borderId="2" xfId="1" applyFont="1" applyFill="1" applyBorder="1" applyAlignment="1">
      <alignment horizontal="left" vertical="center" wrapText="1"/>
    </xf>
    <xf numFmtId="0" fontId="14" fillId="0" borderId="2" xfId="1" applyFont="1" applyBorder="1" applyAlignment="1">
      <alignment horizontal="left" vertical="center" wrapText="1"/>
    </xf>
    <xf numFmtId="0" fontId="5" fillId="0" borderId="2" xfId="1" applyFont="1" applyBorder="1" applyAlignment="1">
      <alignment horizontal="left" vertical="center" wrapText="1"/>
    </xf>
    <xf numFmtId="0" fontId="19" fillId="0" borderId="1" xfId="0" applyFont="1" applyBorder="1" applyAlignment="1">
      <alignment horizontal="left" vertical="center" wrapText="1"/>
    </xf>
    <xf numFmtId="0" fontId="19" fillId="0" borderId="1" xfId="0" applyFont="1" applyBorder="1" applyAlignment="1">
      <alignment vertical="top" wrapText="1"/>
    </xf>
    <xf numFmtId="0" fontId="0" fillId="2" borderId="0" xfId="0" applyFill="1"/>
    <xf numFmtId="0" fontId="33" fillId="0" borderId="1" xfId="0" applyFont="1" applyBorder="1" applyAlignment="1">
      <alignment horizontal="left" vertical="center" wrapText="1"/>
    </xf>
    <xf numFmtId="0" fontId="4" fillId="0" borderId="0" xfId="2" applyFont="1" applyAlignment="1">
      <alignment vertical="top" wrapText="1"/>
    </xf>
    <xf numFmtId="0" fontId="9" fillId="0" borderId="0" xfId="1" applyFont="1"/>
    <xf numFmtId="0" fontId="33" fillId="0" borderId="2" xfId="1" applyFont="1" applyBorder="1" applyAlignment="1">
      <alignment horizontal="left" vertical="center" wrapText="1"/>
    </xf>
    <xf numFmtId="0" fontId="9" fillId="0" borderId="0" xfId="1" applyFont="1" applyAlignment="1">
      <alignment horizontal="left" vertical="top" wrapText="1"/>
    </xf>
    <xf numFmtId="0" fontId="4" fillId="2" borderId="12" xfId="1" applyFont="1" applyFill="1" applyBorder="1" applyAlignment="1">
      <alignment horizontal="center" vertical="center"/>
    </xf>
    <xf numFmtId="0" fontId="4" fillId="2" borderId="0" xfId="2" applyFont="1" applyFill="1" applyAlignment="1">
      <alignment vertical="top" wrapText="1"/>
    </xf>
    <xf numFmtId="0" fontId="48" fillId="0" borderId="1" xfId="0" applyFont="1" applyBorder="1" applyAlignment="1">
      <alignment horizontal="center" vertical="center" wrapText="1"/>
    </xf>
    <xf numFmtId="0" fontId="5" fillId="2" borderId="1" xfId="2" applyFont="1" applyFill="1" applyBorder="1" applyAlignment="1">
      <alignment horizontal="center" vertical="center" wrapText="1"/>
    </xf>
    <xf numFmtId="0" fontId="5" fillId="0" borderId="1" xfId="2" applyFont="1" applyBorder="1" applyAlignment="1">
      <alignment horizontal="center" vertical="center" wrapText="1"/>
    </xf>
    <xf numFmtId="0" fontId="48" fillId="0" borderId="16" xfId="0" applyFont="1" applyBorder="1" applyAlignment="1">
      <alignment horizontal="center" vertical="center" wrapText="1"/>
    </xf>
    <xf numFmtId="0" fontId="0" fillId="2" borderId="1" xfId="0" applyFill="1" applyBorder="1" applyAlignment="1">
      <alignment horizontal="left" vertical="top" wrapText="1"/>
    </xf>
    <xf numFmtId="0" fontId="5" fillId="5" borderId="1" xfId="0" applyFont="1" applyFill="1" applyBorder="1" applyAlignment="1">
      <alignment horizontal="left" vertical="top" wrapText="1"/>
    </xf>
    <xf numFmtId="0" fontId="5" fillId="0" borderId="3" xfId="0" applyFont="1" applyBorder="1" applyAlignment="1">
      <alignment horizontal="left" vertical="top" wrapText="1"/>
    </xf>
    <xf numFmtId="0" fontId="0" fillId="0" borderId="2" xfId="0" applyBorder="1" applyAlignment="1">
      <alignment horizontal="left" vertical="top"/>
    </xf>
    <xf numFmtId="0" fontId="0" fillId="0" borderId="22" xfId="0" applyBorder="1" applyAlignment="1">
      <alignment horizontal="left" vertical="top"/>
    </xf>
    <xf numFmtId="0" fontId="0" fillId="0" borderId="12" xfId="0" applyBorder="1" applyAlignment="1">
      <alignment horizontal="left" vertical="top" wrapText="1"/>
    </xf>
    <xf numFmtId="0" fontId="0" fillId="0" borderId="23" xfId="0" applyBorder="1" applyAlignment="1">
      <alignment horizontal="left" vertical="top" wrapText="1"/>
    </xf>
    <xf numFmtId="0" fontId="0" fillId="0" borderId="2" xfId="0" applyBorder="1" applyAlignment="1">
      <alignment horizontal="left" vertical="top" wrapText="1"/>
    </xf>
    <xf numFmtId="0" fontId="17" fillId="0" borderId="1" xfId="0" applyFont="1" applyBorder="1" applyAlignment="1">
      <alignment horizontal="left" vertical="top" wrapText="1"/>
    </xf>
    <xf numFmtId="0" fontId="0" fillId="0" borderId="1" xfId="0" applyBorder="1" applyAlignment="1">
      <alignment vertical="top" wrapText="1"/>
    </xf>
    <xf numFmtId="0" fontId="49" fillId="3" borderId="7" xfId="2" applyFont="1" applyFill="1" applyBorder="1" applyAlignment="1">
      <alignment horizontal="left" vertical="top" wrapText="1"/>
    </xf>
    <xf numFmtId="0" fontId="0" fillId="8" borderId="1" xfId="0" applyFill="1" applyBorder="1" applyAlignment="1">
      <alignment horizontal="left" vertical="top" wrapText="1"/>
    </xf>
    <xf numFmtId="1" fontId="0" fillId="2" borderId="0" xfId="0" applyNumberFormat="1" applyFill="1"/>
    <xf numFmtId="1" fontId="0" fillId="0" borderId="0" xfId="0" applyNumberFormat="1"/>
    <xf numFmtId="1" fontId="14" fillId="2" borderId="0" xfId="0" applyNumberFormat="1" applyFont="1" applyFill="1"/>
    <xf numFmtId="1" fontId="5" fillId="0" borderId="1" xfId="2" applyNumberFormat="1" applyFont="1" applyBorder="1" applyAlignment="1">
      <alignment horizontal="left" vertical="top" wrapText="1"/>
    </xf>
    <xf numFmtId="0" fontId="0" fillId="0" borderId="22" xfId="0" applyBorder="1" applyAlignment="1">
      <alignment horizontal="left" vertical="top" wrapText="1"/>
    </xf>
    <xf numFmtId="0" fontId="5" fillId="0" borderId="12" xfId="0" applyFont="1" applyBorder="1" applyAlignment="1">
      <alignment horizontal="left" vertical="top" wrapText="1"/>
    </xf>
    <xf numFmtId="0" fontId="4" fillId="0" borderId="1" xfId="1" applyFont="1" applyBorder="1" applyAlignment="1">
      <alignment horizontal="center" vertical="top"/>
    </xf>
    <xf numFmtId="0" fontId="17" fillId="0" borderId="25" xfId="0" applyFont="1" applyBorder="1" applyAlignment="1">
      <alignment horizontal="left" vertical="top" wrapText="1"/>
    </xf>
    <xf numFmtId="0" fontId="5" fillId="0" borderId="0" xfId="0" applyFont="1" applyAlignment="1">
      <alignment horizontal="left" vertical="top" wrapText="1"/>
    </xf>
    <xf numFmtId="0" fontId="0" fillId="0" borderId="27" xfId="0" applyBorder="1" applyAlignment="1">
      <alignment horizontal="left" vertical="top" wrapText="1"/>
    </xf>
    <xf numFmtId="0" fontId="5" fillId="0" borderId="27" xfId="0" applyFont="1" applyBorder="1" applyAlignment="1">
      <alignment horizontal="left" vertical="top" wrapText="1"/>
    </xf>
    <xf numFmtId="0" fontId="0" fillId="0" borderId="28" xfId="0" applyBorder="1" applyAlignment="1">
      <alignment horizontal="left" vertical="top" wrapText="1"/>
    </xf>
    <xf numFmtId="0" fontId="0" fillId="0" borderId="29" xfId="0" applyBorder="1" applyAlignment="1">
      <alignment horizontal="left" vertical="top" wrapText="1"/>
    </xf>
    <xf numFmtId="0" fontId="0" fillId="0" borderId="30" xfId="0" applyBorder="1" applyAlignment="1">
      <alignment horizontal="left" vertical="top" wrapText="1"/>
    </xf>
    <xf numFmtId="0" fontId="0" fillId="0" borderId="31" xfId="0" applyBorder="1" applyAlignment="1">
      <alignment horizontal="left" vertical="top" wrapText="1"/>
    </xf>
    <xf numFmtId="0" fontId="0" fillId="0" borderId="32" xfId="0" applyBorder="1" applyAlignment="1">
      <alignment horizontal="left" vertical="top" wrapText="1"/>
    </xf>
    <xf numFmtId="0" fontId="5" fillId="0" borderId="33" xfId="0" applyFont="1" applyBorder="1" applyAlignment="1">
      <alignment horizontal="left" vertical="top" wrapText="1"/>
    </xf>
    <xf numFmtId="0" fontId="0" fillId="0" borderId="33" xfId="0" applyBorder="1" applyAlignment="1">
      <alignment horizontal="left" vertical="top" wrapText="1"/>
    </xf>
    <xf numFmtId="0" fontId="0" fillId="0" borderId="34" xfId="0" applyBorder="1" applyAlignment="1">
      <alignment horizontal="left" vertical="top" wrapText="1"/>
    </xf>
    <xf numFmtId="0" fontId="0" fillId="0" borderId="35" xfId="0" applyBorder="1" applyAlignment="1">
      <alignment horizontal="left" vertical="top" wrapText="1"/>
    </xf>
    <xf numFmtId="0" fontId="17" fillId="2" borderId="1" xfId="0" applyFont="1" applyFill="1" applyBorder="1" applyAlignment="1">
      <alignment horizontal="left" vertical="top" wrapText="1"/>
    </xf>
    <xf numFmtId="0" fontId="5" fillId="0" borderId="1" xfId="2" applyFont="1" applyBorder="1" applyAlignment="1">
      <alignment horizontal="center" vertical="center" wrapText="1"/>
    </xf>
    <xf numFmtId="0" fontId="5" fillId="0" borderId="16" xfId="2" applyFont="1" applyBorder="1" applyAlignment="1">
      <alignment horizontal="center" vertical="center" wrapText="1"/>
    </xf>
    <xf numFmtId="0" fontId="5" fillId="0" borderId="19" xfId="0" applyFont="1" applyBorder="1" applyAlignment="1">
      <alignment horizontal="left" vertical="top"/>
    </xf>
    <xf numFmtId="0" fontId="5" fillId="0" borderId="20" xfId="0" applyFont="1" applyBorder="1" applyAlignment="1">
      <alignment horizontal="left" vertical="top"/>
    </xf>
    <xf numFmtId="0" fontId="5" fillId="0" borderId="21" xfId="0" applyFont="1" applyBorder="1" applyAlignment="1">
      <alignment horizontal="left" vertical="top"/>
    </xf>
    <xf numFmtId="0" fontId="5" fillId="0" borderId="13" xfId="0" applyFont="1" applyBorder="1" applyAlignment="1">
      <alignment horizontal="left" vertical="top"/>
    </xf>
    <xf numFmtId="0" fontId="0" fillId="0" borderId="13" xfId="0" applyBorder="1" applyAlignment="1">
      <alignment horizontal="left" vertical="top"/>
    </xf>
    <xf numFmtId="0" fontId="0" fillId="0" borderId="1" xfId="0" applyBorder="1" applyAlignment="1">
      <alignment horizontal="left" vertical="top" wrapText="1"/>
    </xf>
    <xf numFmtId="0" fontId="0" fillId="0" borderId="16" xfId="0" applyBorder="1" applyAlignment="1">
      <alignment horizontal="left" vertical="top" wrapText="1"/>
    </xf>
    <xf numFmtId="0" fontId="0" fillId="0" borderId="1" xfId="0" applyBorder="1" applyAlignment="1">
      <alignment horizontal="left" vertical="top"/>
    </xf>
    <xf numFmtId="0" fontId="0" fillId="0" borderId="16" xfId="0" applyBorder="1" applyAlignment="1">
      <alignment horizontal="left" vertical="top"/>
    </xf>
    <xf numFmtId="0" fontId="5" fillId="0" borderId="1" xfId="0" applyFont="1" applyBorder="1" applyAlignment="1">
      <alignment horizontal="left" vertical="top" wrapText="1"/>
    </xf>
    <xf numFmtId="0" fontId="5" fillId="0" borderId="11" xfId="0" applyFont="1" applyBorder="1" applyAlignment="1">
      <alignment horizontal="left" vertical="top"/>
    </xf>
    <xf numFmtId="0" fontId="19" fillId="0" borderId="1" xfId="0" applyFont="1" applyBorder="1" applyAlignment="1">
      <alignment horizontal="left" vertical="top" wrapText="1"/>
    </xf>
    <xf numFmtId="0" fontId="0" fillId="0" borderId="11" xfId="0" applyBorder="1" applyAlignment="1">
      <alignment horizontal="left" vertical="top"/>
    </xf>
    <xf numFmtId="0" fontId="0" fillId="0" borderId="17" xfId="0" applyBorder="1" applyAlignment="1">
      <alignment horizontal="left" vertical="top"/>
    </xf>
    <xf numFmtId="0" fontId="5" fillId="2" borderId="1" xfId="2" applyFont="1" applyFill="1" applyBorder="1" applyAlignment="1">
      <alignment horizontal="center" vertical="center" wrapText="1"/>
    </xf>
    <xf numFmtId="0" fontId="5" fillId="0" borderId="2" xfId="1"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48" fillId="0" borderId="12" xfId="0" applyFont="1" applyBorder="1" applyAlignment="1">
      <alignment horizontal="center" vertical="center" wrapText="1"/>
    </xf>
    <xf numFmtId="0" fontId="48" fillId="0" borderId="8" xfId="0" applyFont="1" applyBorder="1" applyAlignment="1">
      <alignment horizontal="center" vertical="center" wrapText="1"/>
    </xf>
    <xf numFmtId="0" fontId="19" fillId="2" borderId="1" xfId="0" applyFont="1" applyFill="1" applyBorder="1" applyAlignment="1">
      <alignment horizontal="left" vertical="top" wrapText="1"/>
    </xf>
    <xf numFmtId="0" fontId="48" fillId="0" borderId="14" xfId="0" applyFont="1" applyBorder="1" applyAlignment="1">
      <alignment horizontal="center" vertical="center" wrapText="1"/>
    </xf>
    <xf numFmtId="0" fontId="13" fillId="3" borderId="2" xfId="1" applyFont="1" applyFill="1" applyBorder="1" applyAlignment="1">
      <alignment horizontal="left" vertical="center" wrapText="1"/>
    </xf>
    <xf numFmtId="0" fontId="38" fillId="3" borderId="1" xfId="0" applyFont="1" applyFill="1" applyBorder="1" applyAlignment="1">
      <alignment horizontal="left" vertical="center" wrapText="1"/>
    </xf>
    <xf numFmtId="0" fontId="14" fillId="0" borderId="2" xfId="0" applyFont="1" applyBorder="1" applyAlignment="1">
      <alignment horizontal="left" vertical="center" wrapText="1"/>
    </xf>
    <xf numFmtId="0" fontId="14" fillId="0" borderId="1" xfId="0" applyFont="1" applyBorder="1" applyAlignment="1">
      <alignment horizontal="left" vertical="center" wrapText="1"/>
    </xf>
    <xf numFmtId="0" fontId="5" fillId="2" borderId="1" xfId="0" applyFont="1" applyFill="1" applyBorder="1" applyAlignment="1">
      <alignment horizontal="center" vertical="center" wrapText="1"/>
    </xf>
    <xf numFmtId="0" fontId="13" fillId="3" borderId="2" xfId="0" applyFont="1" applyFill="1" applyBorder="1" applyAlignment="1">
      <alignment horizontal="left" vertical="center" wrapText="1"/>
    </xf>
    <xf numFmtId="0" fontId="37" fillId="3" borderId="1" xfId="0" applyFont="1" applyFill="1" applyBorder="1" applyAlignment="1">
      <alignment horizontal="left" vertical="center" wrapText="1"/>
    </xf>
    <xf numFmtId="0" fontId="13" fillId="3" borderId="1" xfId="0" applyFont="1" applyFill="1" applyBorder="1" applyAlignment="1">
      <alignment horizontal="left" vertical="center" wrapText="1"/>
    </xf>
    <xf numFmtId="0" fontId="46" fillId="0" borderId="1" xfId="0" applyFont="1" applyBorder="1" applyAlignment="1">
      <alignment horizontal="left" vertical="center" wrapText="1"/>
    </xf>
    <xf numFmtId="0" fontId="0" fillId="0" borderId="2" xfId="0" applyBorder="1" applyAlignment="1">
      <alignment horizontal="left" vertical="center" wrapText="1"/>
    </xf>
    <xf numFmtId="0" fontId="46" fillId="0" borderId="16" xfId="0" applyFont="1" applyBorder="1" applyAlignment="1">
      <alignment horizontal="left" vertical="center" wrapText="1"/>
    </xf>
    <xf numFmtId="0" fontId="0" fillId="0" borderId="1" xfId="0" applyBorder="1" applyAlignment="1">
      <alignment horizontal="center" vertical="center" wrapText="1"/>
    </xf>
    <xf numFmtId="0" fontId="0" fillId="0" borderId="16" xfId="0" applyBorder="1" applyAlignment="1">
      <alignment horizontal="center" vertical="center" wrapText="1"/>
    </xf>
    <xf numFmtId="0" fontId="48" fillId="0" borderId="26" xfId="0" applyFont="1" applyBorder="1" applyAlignment="1">
      <alignment horizontal="center" vertical="center" wrapText="1"/>
    </xf>
    <xf numFmtId="0" fontId="0" fillId="0" borderId="15" xfId="0" applyBorder="1" applyAlignment="1">
      <alignment horizontal="left" vertical="center" wrapText="1"/>
    </xf>
    <xf numFmtId="0" fontId="0" fillId="2" borderId="1" xfId="0" applyFill="1" applyBorder="1" applyAlignment="1">
      <alignment horizontal="left" vertical="top" wrapText="1"/>
    </xf>
    <xf numFmtId="0" fontId="24" fillId="3" borderId="0" xfId="0" applyFont="1" applyFill="1" applyAlignment="1">
      <alignment horizontal="left" vertical="top"/>
    </xf>
    <xf numFmtId="0" fontId="23" fillId="3" borderId="1" xfId="0" applyFont="1" applyFill="1" applyBorder="1" applyAlignment="1">
      <alignment horizontal="left" vertical="center" wrapText="1"/>
    </xf>
    <xf numFmtId="0" fontId="5" fillId="0" borderId="11" xfId="0" applyFont="1" applyBorder="1" applyAlignment="1">
      <alignment horizontal="left" vertical="top" wrapText="1"/>
    </xf>
    <xf numFmtId="0" fontId="5" fillId="0" borderId="2" xfId="0" applyFont="1" applyBorder="1" applyAlignment="1">
      <alignment horizontal="left" vertical="center" wrapText="1"/>
    </xf>
    <xf numFmtId="0" fontId="5" fillId="0" borderId="1" xfId="0" applyFont="1" applyBorder="1" applyAlignment="1">
      <alignment horizontal="center" vertical="top" wrapText="1"/>
    </xf>
    <xf numFmtId="0" fontId="5" fillId="0" borderId="11" xfId="0" applyFont="1" applyBorder="1" applyAlignment="1">
      <alignment horizontal="center" vertical="top" wrapText="1"/>
    </xf>
    <xf numFmtId="0" fontId="36" fillId="3" borderId="1" xfId="0" applyFont="1" applyFill="1" applyBorder="1" applyAlignment="1">
      <alignment horizontal="left" vertical="center" wrapText="1"/>
    </xf>
    <xf numFmtId="0" fontId="34" fillId="0" borderId="1" xfId="0" applyFont="1" applyBorder="1" applyAlignment="1">
      <alignment horizontal="left" vertical="center" wrapText="1"/>
    </xf>
    <xf numFmtId="0" fontId="19" fillId="2" borderId="12" xfId="0" applyFont="1" applyFill="1" applyBorder="1" applyAlignment="1">
      <alignment horizontal="left" vertical="top" wrapText="1"/>
    </xf>
    <xf numFmtId="0" fontId="19" fillId="2" borderId="8" xfId="0" applyFont="1" applyFill="1" applyBorder="1" applyAlignment="1">
      <alignment horizontal="left" vertical="top" wrapText="1"/>
    </xf>
    <xf numFmtId="0" fontId="54" fillId="0" borderId="1" xfId="0" applyFont="1" applyBorder="1" applyAlignment="1">
      <alignment horizontal="left" vertical="center" wrapText="1"/>
    </xf>
    <xf numFmtId="0" fontId="14" fillId="0" borderId="2" xfId="1" applyFont="1" applyBorder="1" applyAlignment="1">
      <alignment horizontal="left" vertical="center" wrapText="1"/>
    </xf>
    <xf numFmtId="0" fontId="14" fillId="0" borderId="1" xfId="0" applyFont="1" applyBorder="1" applyAlignment="1">
      <alignment horizontal="center" vertical="center" wrapText="1"/>
    </xf>
    <xf numFmtId="0" fontId="30" fillId="3" borderId="1" xfId="0" applyFont="1" applyFill="1" applyBorder="1" applyAlignment="1">
      <alignment horizontal="left" vertical="center" wrapText="1"/>
    </xf>
    <xf numFmtId="0" fontId="31" fillId="3"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9" fillId="0" borderId="1" xfId="0" applyFont="1" applyBorder="1" applyAlignment="1">
      <alignment horizontal="left" vertical="center" wrapText="1"/>
    </xf>
    <xf numFmtId="0" fontId="19" fillId="2" borderId="14" xfId="0" applyFont="1" applyFill="1" applyBorder="1" applyAlignment="1">
      <alignment horizontal="left" vertical="top" wrapText="1"/>
    </xf>
    <xf numFmtId="0" fontId="5" fillId="2" borderId="1" xfId="0" applyFont="1" applyFill="1" applyBorder="1" applyAlignment="1">
      <alignment horizontal="left" vertical="center" wrapText="1"/>
    </xf>
    <xf numFmtId="0" fontId="28" fillId="0" borderId="12" xfId="0" applyFont="1" applyBorder="1" applyAlignment="1">
      <alignment horizontal="left" vertical="top" wrapText="1"/>
    </xf>
    <xf numFmtId="0" fontId="27" fillId="0" borderId="14" xfId="0" applyFont="1" applyBorder="1" applyAlignment="1">
      <alignment horizontal="left" vertical="top" wrapText="1"/>
    </xf>
    <xf numFmtId="0" fontId="27" fillId="0" borderId="8" xfId="0" applyFont="1" applyBorder="1" applyAlignment="1">
      <alignment horizontal="left" vertical="top" wrapText="1"/>
    </xf>
    <xf numFmtId="0" fontId="51" fillId="0" borderId="12" xfId="0" applyFont="1" applyBorder="1" applyAlignment="1">
      <alignment horizontal="left" vertical="top" wrapText="1"/>
    </xf>
    <xf numFmtId="0" fontId="26" fillId="0" borderId="14" xfId="0" applyFont="1" applyBorder="1" applyAlignment="1">
      <alignment horizontal="left" vertical="top" wrapText="1"/>
    </xf>
    <xf numFmtId="0" fontId="26" fillId="0" borderId="8" xfId="0" applyFont="1" applyBorder="1" applyAlignment="1">
      <alignment horizontal="left" vertical="top" wrapText="1"/>
    </xf>
    <xf numFmtId="0" fontId="15" fillId="0" borderId="0" xfId="0" applyFont="1" applyAlignment="1">
      <alignment horizontal="left" vertical="top"/>
    </xf>
    <xf numFmtId="0" fontId="25" fillId="3" borderId="0" xfId="0" applyFont="1" applyFill="1" applyAlignment="1">
      <alignment horizontal="left" vertical="top"/>
    </xf>
    <xf numFmtId="0" fontId="9" fillId="2" borderId="3" xfId="3" applyNumberFormat="1"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5" xfId="0" applyFont="1" applyFill="1" applyBorder="1" applyAlignment="1">
      <alignment horizontal="left" vertical="top" wrapText="1"/>
    </xf>
    <xf numFmtId="0" fontId="9" fillId="2" borderId="0" xfId="1" applyFont="1" applyFill="1" applyAlignment="1">
      <alignment horizontal="left" vertical="top" wrapText="1"/>
    </xf>
    <xf numFmtId="0" fontId="9" fillId="5" borderId="0" xfId="0" applyFont="1" applyFill="1" applyAlignment="1">
      <alignment horizontal="left" vertical="top" wrapText="1"/>
    </xf>
    <xf numFmtId="0" fontId="16" fillId="2" borderId="4" xfId="0" applyFont="1" applyFill="1" applyBorder="1" applyAlignment="1">
      <alignment horizontal="left" vertical="top" wrapText="1"/>
    </xf>
    <xf numFmtId="0" fontId="16" fillId="2" borderId="5" xfId="0" applyFont="1" applyFill="1" applyBorder="1" applyAlignment="1">
      <alignment horizontal="left" vertical="top" wrapText="1"/>
    </xf>
    <xf numFmtId="0" fontId="8" fillId="3" borderId="0" xfId="1" applyFont="1" applyFill="1" applyAlignment="1">
      <alignment horizontal="left" vertical="top" wrapText="1"/>
    </xf>
    <xf numFmtId="0" fontId="9" fillId="2" borderId="3" xfId="3" quotePrefix="1" applyNumberFormat="1" applyFont="1" applyFill="1" applyBorder="1" applyAlignment="1">
      <alignment horizontal="left" vertical="top" wrapText="1"/>
    </xf>
    <xf numFmtId="0" fontId="8" fillId="3" borderId="0" xfId="1" applyFont="1" applyFill="1" applyAlignment="1">
      <alignment horizontal="left" wrapText="1"/>
    </xf>
    <xf numFmtId="0" fontId="8" fillId="3" borderId="0" xfId="1" applyFont="1" applyFill="1" applyAlignment="1">
      <alignment horizontal="left" vertical="top"/>
    </xf>
    <xf numFmtId="0" fontId="8" fillId="3" borderId="24" xfId="1" applyFont="1" applyFill="1" applyBorder="1" applyAlignment="1">
      <alignment horizontal="left" vertical="top" wrapText="1"/>
    </xf>
    <xf numFmtId="0" fontId="9" fillId="2" borderId="4" xfId="3" applyNumberFormat="1" applyFont="1" applyFill="1" applyBorder="1" applyAlignment="1">
      <alignment horizontal="left" vertical="top" wrapText="1"/>
    </xf>
    <xf numFmtId="0" fontId="9" fillId="2" borderId="5" xfId="3" applyNumberFormat="1" applyFont="1" applyFill="1" applyBorder="1" applyAlignment="1">
      <alignment horizontal="left" vertical="top" wrapText="1"/>
    </xf>
    <xf numFmtId="0" fontId="9" fillId="0" borderId="3" xfId="3" applyNumberFormat="1" applyFont="1" applyBorder="1" applyAlignment="1">
      <alignment horizontal="left" vertical="top" wrapText="1"/>
    </xf>
    <xf numFmtId="0" fontId="9" fillId="0" borderId="4" xfId="3" applyNumberFormat="1" applyFont="1" applyBorder="1" applyAlignment="1">
      <alignment horizontal="left" vertical="top" wrapText="1"/>
    </xf>
    <xf numFmtId="0" fontId="9" fillId="0" borderId="5" xfId="3" applyNumberFormat="1" applyFont="1" applyBorder="1" applyAlignment="1">
      <alignment horizontal="left" vertical="top" wrapText="1"/>
    </xf>
    <xf numFmtId="0" fontId="8" fillId="2" borderId="0" xfId="1" applyFont="1" applyFill="1" applyAlignment="1">
      <alignment horizontal="left" vertical="top" wrapText="1"/>
    </xf>
    <xf numFmtId="0" fontId="0" fillId="0" borderId="0" xfId="0" applyAlignment="1">
      <alignment horizontal="left"/>
    </xf>
    <xf numFmtId="0" fontId="9" fillId="0" borderId="0" xfId="1" applyFont="1" applyAlignment="1">
      <alignment horizontal="left" vertical="top" wrapText="1"/>
    </xf>
  </cellXfs>
  <cellStyles count="4">
    <cellStyle name="Normal 10" xfId="2" xr:uid="{44F4C692-1972-4935-B4B8-1EA5CF2F454A}"/>
    <cellStyle name="Normal 2" xfId="1" xr:uid="{8F6CBC3B-3D57-4769-BD7A-92C463B00C7D}"/>
    <cellStyle name="Normal 3 2" xfId="3" xr:uid="{949926C9-E759-4F6A-9E77-9BAE5B3AC3C6}"/>
    <cellStyle name="Standaard" xfId="0" builtinId="0"/>
  </cellStyles>
  <dxfs count="31">
    <dxf>
      <font>
        <color theme="9" tint="0.39994506668294322"/>
      </font>
      <fill>
        <patternFill>
          <bgColor rgb="FF008000"/>
        </patternFill>
      </fill>
    </dxf>
    <dxf>
      <font>
        <color rgb="FF9C0006"/>
      </font>
      <fill>
        <patternFill>
          <bgColor rgb="FFFFC7CE"/>
        </patternFill>
      </fill>
    </dxf>
    <dxf>
      <font>
        <color rgb="FF006100"/>
      </font>
      <fill>
        <patternFill>
          <bgColor rgb="FFC6EFCE"/>
        </patternFill>
      </fill>
    </dxf>
    <dxf>
      <font>
        <color rgb="FFFF9F9F"/>
      </font>
      <fill>
        <patternFill>
          <bgColor rgb="FF990000"/>
        </patternFill>
      </fill>
    </dxf>
    <dxf>
      <font>
        <color rgb="FF080808"/>
      </font>
      <fill>
        <patternFill>
          <bgColor rgb="FFE7E6E6"/>
        </patternFill>
      </fill>
    </dxf>
    <dxf>
      <fill>
        <patternFill>
          <bgColor rgb="FFE7E6E6"/>
        </patternFill>
      </fill>
    </dxf>
    <dxf>
      <font>
        <color auto="1"/>
      </font>
      <fill>
        <patternFill>
          <bgColor rgb="FF008000"/>
        </patternFill>
      </fill>
    </dxf>
    <dxf>
      <font>
        <color auto="1"/>
      </font>
      <fill>
        <patternFill>
          <bgColor rgb="FFFF0000"/>
        </patternFill>
      </fill>
    </dxf>
    <dxf>
      <font>
        <color auto="1"/>
      </font>
      <fill>
        <patternFill>
          <bgColor rgb="FFC6EFCE"/>
        </patternFill>
      </fill>
    </dxf>
    <dxf>
      <font>
        <color auto="1"/>
      </font>
      <fill>
        <patternFill>
          <bgColor rgb="FFFF9999"/>
        </patternFill>
      </fill>
    </dxf>
    <dxf>
      <fill>
        <patternFill>
          <bgColor rgb="FFE7E6E6"/>
        </patternFill>
      </fill>
    </dxf>
    <dxf>
      <font>
        <color auto="1"/>
      </font>
      <fill>
        <patternFill>
          <bgColor rgb="FF008000"/>
        </patternFill>
      </fill>
    </dxf>
    <dxf>
      <font>
        <color theme="1"/>
      </font>
      <fill>
        <patternFill>
          <bgColor rgb="FFFF0000"/>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ill>
        <patternFill>
          <bgColor rgb="FFFF0000"/>
        </patternFill>
      </fill>
    </dxf>
    <dxf>
      <fill>
        <patternFill>
          <bgColor rgb="FF00B050"/>
        </patternFill>
      </fill>
    </dxf>
    <dxf>
      <fill>
        <patternFill>
          <bgColor theme="7" tint="0.59996337778862885"/>
        </patternFill>
      </fill>
    </dxf>
    <dxf>
      <font>
        <color auto="1"/>
      </font>
      <fill>
        <patternFill>
          <bgColor rgb="FF008000"/>
        </patternFill>
      </fill>
    </dxf>
    <dxf>
      <fill>
        <patternFill>
          <bgColor rgb="FFE7E6E6"/>
        </patternFill>
      </fill>
    </dxf>
    <dxf>
      <font>
        <color auto="1"/>
      </font>
      <fill>
        <patternFill>
          <bgColor rgb="FFFF9999"/>
        </patternFill>
      </fill>
    </dxf>
    <dxf>
      <font>
        <color auto="1"/>
      </font>
      <fill>
        <patternFill>
          <bgColor rgb="FFFF0000"/>
        </patternFill>
      </fill>
    </dxf>
    <dxf>
      <fill>
        <patternFill patternType="solid">
          <bgColor theme="9" tint="0.39997558519241921"/>
        </patternFill>
      </fill>
    </dxf>
    <dxf>
      <fill>
        <patternFill>
          <bgColor rgb="FF008000"/>
        </patternFill>
      </fill>
    </dxf>
    <dxf>
      <fill>
        <patternFill patternType="solid">
          <bgColor rgb="FFFF0000"/>
        </patternFill>
      </fill>
    </dxf>
    <dxf>
      <fill>
        <patternFill>
          <bgColor rgb="FFC6EFCE"/>
        </patternFill>
      </fill>
    </dxf>
    <dxf>
      <fill>
        <patternFill patternType="solid">
          <bgColor rgb="FFFF9999"/>
        </patternFill>
      </fill>
    </dxf>
    <dxf>
      <font>
        <color theme="1"/>
      </font>
      <fill>
        <patternFill patternType="solid">
          <bgColor theme="0" tint="-0.249977111117893"/>
        </patternFill>
      </fill>
    </dxf>
    <dxf>
      <font>
        <color theme="1"/>
      </font>
      <fill>
        <patternFill patternType="solid">
          <bgColor rgb="FF008000"/>
        </patternFill>
      </fill>
    </dxf>
    <dxf>
      <fill>
        <patternFill patternType="solid">
          <bgColor rgb="FFFF0000"/>
        </patternFill>
      </fill>
    </dxf>
  </dxfs>
  <tableStyles count="0" defaultTableStyle="TableStyleMedium2" defaultPivotStyle="PivotStyleLight16"/>
  <colors>
    <mruColors>
      <color rgb="FF009BA4"/>
      <color rgb="FFFF9999"/>
      <color rgb="FF0A242C"/>
      <color rgb="FFE7E6E6"/>
      <color rgb="FFFF9F9F"/>
      <color rgb="FFD9D9D9"/>
      <color rgb="FF080808"/>
      <color rgb="FF990000"/>
      <color rgb="FF008000"/>
      <color rgb="FFA9D0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5.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2FD1F-DD25-47B6-895D-F8D2C617F044}">
  <dimension ref="B1:D21"/>
  <sheetViews>
    <sheetView showGridLines="0" topLeftCell="A4" workbookViewId="0">
      <selection activeCell="D4" sqref="D4:D21"/>
    </sheetView>
  </sheetViews>
  <sheetFormatPr defaultRowHeight="14.4" x14ac:dyDescent="0.3"/>
  <cols>
    <col min="2" max="2" width="60.88671875" customWidth="1"/>
    <col min="4" max="4" width="119.109375" customWidth="1"/>
  </cols>
  <sheetData>
    <row r="1" spans="2:4" ht="21" x14ac:dyDescent="0.3">
      <c r="B1" s="195" t="s">
        <v>0</v>
      </c>
      <c r="C1" s="195"/>
    </row>
    <row r="3" spans="2:4" x14ac:dyDescent="0.3">
      <c r="B3" s="47" t="s">
        <v>1</v>
      </c>
      <c r="D3" s="47" t="s">
        <v>2</v>
      </c>
    </row>
    <row r="4" spans="2:4" ht="73.5" customHeight="1" x14ac:dyDescent="0.3">
      <c r="B4" s="45" t="s">
        <v>3</v>
      </c>
      <c r="D4" s="192" t="s">
        <v>4</v>
      </c>
    </row>
    <row r="5" spans="2:4" x14ac:dyDescent="0.3">
      <c r="D5" s="193"/>
    </row>
    <row r="6" spans="2:4" x14ac:dyDescent="0.3">
      <c r="B6" s="47" t="s">
        <v>5</v>
      </c>
      <c r="D6" s="193"/>
    </row>
    <row r="7" spans="2:4" ht="69.75" customHeight="1" x14ac:dyDescent="0.3">
      <c r="B7" s="45" t="s">
        <v>6</v>
      </c>
      <c r="D7" s="193"/>
    </row>
    <row r="8" spans="2:4" x14ac:dyDescent="0.3">
      <c r="D8" s="193"/>
    </row>
    <row r="9" spans="2:4" x14ac:dyDescent="0.3">
      <c r="B9" s="47" t="s">
        <v>7</v>
      </c>
      <c r="D9" s="193"/>
    </row>
    <row r="10" spans="2:4" ht="67.5" customHeight="1" x14ac:dyDescent="0.3">
      <c r="B10" s="46" t="s">
        <v>8</v>
      </c>
      <c r="D10" s="193"/>
    </row>
    <row r="11" spans="2:4" x14ac:dyDescent="0.3">
      <c r="D11" s="193"/>
    </row>
    <row r="12" spans="2:4" x14ac:dyDescent="0.3">
      <c r="B12" s="47" t="s">
        <v>9</v>
      </c>
      <c r="D12" s="193"/>
    </row>
    <row r="13" spans="2:4" ht="66.75" customHeight="1" x14ac:dyDescent="0.3">
      <c r="B13" s="189" t="s">
        <v>10</v>
      </c>
      <c r="D13" s="193"/>
    </row>
    <row r="14" spans="2:4" x14ac:dyDescent="0.3">
      <c r="B14" s="190"/>
      <c r="D14" s="193"/>
    </row>
    <row r="15" spans="2:4" x14ac:dyDescent="0.3">
      <c r="B15" s="190"/>
      <c r="D15" s="193"/>
    </row>
    <row r="16" spans="2:4" x14ac:dyDescent="0.3">
      <c r="B16" s="190"/>
      <c r="D16" s="193"/>
    </row>
    <row r="17" spans="2:4" x14ac:dyDescent="0.3">
      <c r="B17" s="190"/>
      <c r="D17" s="193"/>
    </row>
    <row r="18" spans="2:4" x14ac:dyDescent="0.3">
      <c r="B18" s="190"/>
      <c r="D18" s="193"/>
    </row>
    <row r="19" spans="2:4" x14ac:dyDescent="0.3">
      <c r="B19" s="190"/>
      <c r="D19" s="193"/>
    </row>
    <row r="20" spans="2:4" x14ac:dyDescent="0.3">
      <c r="B20" s="190"/>
      <c r="D20" s="193"/>
    </row>
    <row r="21" spans="2:4" ht="181.5" customHeight="1" x14ac:dyDescent="0.3">
      <c r="B21" s="191"/>
      <c r="D21" s="194"/>
    </row>
  </sheetData>
  <mergeCells count="3">
    <mergeCell ref="B13:B21"/>
    <mergeCell ref="D4:D21"/>
    <mergeCell ref="B1:C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8C1E1-6DFB-4DA4-8445-FB871AD5A69B}">
  <dimension ref="A1:D13"/>
  <sheetViews>
    <sheetView workbookViewId="0">
      <selection activeCell="D1" sqref="D1"/>
    </sheetView>
  </sheetViews>
  <sheetFormatPr defaultRowHeight="14.4" x14ac:dyDescent="0.3"/>
  <sheetData>
    <row r="1" spans="1:4" x14ac:dyDescent="0.3">
      <c r="D1" t="s">
        <v>11</v>
      </c>
    </row>
    <row r="2" spans="1:4" x14ac:dyDescent="0.3">
      <c r="D2" t="s">
        <v>12</v>
      </c>
    </row>
    <row r="3" spans="1:4" x14ac:dyDescent="0.3">
      <c r="A3" t="s">
        <v>13</v>
      </c>
      <c r="C3">
        <v>0</v>
      </c>
      <c r="D3" s="11" t="e">
        <f>#REF!</f>
        <v>#REF!</v>
      </c>
    </row>
    <row r="4" spans="1:4" x14ac:dyDescent="0.3">
      <c r="C4">
        <v>1</v>
      </c>
      <c r="D4" s="11" t="e">
        <f>#REF!</f>
        <v>#REF!</v>
      </c>
    </row>
    <row r="5" spans="1:4" x14ac:dyDescent="0.3">
      <c r="C5">
        <v>2</v>
      </c>
      <c r="D5" s="11" t="e">
        <f>AVERAGE(#REF!)</f>
        <v>#REF!</v>
      </c>
    </row>
    <row r="6" spans="1:4" x14ac:dyDescent="0.3">
      <c r="C6">
        <v>3</v>
      </c>
      <c r="D6" s="11" t="e">
        <f>AVERAGE(#REF!)</f>
        <v>#REF!</v>
      </c>
    </row>
    <row r="7" spans="1:4" x14ac:dyDescent="0.3">
      <c r="C7">
        <v>4</v>
      </c>
      <c r="D7" s="11" t="e">
        <f>AVERAGE(#REF!)</f>
        <v>#REF!</v>
      </c>
    </row>
    <row r="8" spans="1:4" x14ac:dyDescent="0.3">
      <c r="C8">
        <v>5</v>
      </c>
      <c r="D8" s="11" t="e">
        <f>AVERAGE(#REF!)</f>
        <v>#REF!</v>
      </c>
    </row>
    <row r="9" spans="1:4" x14ac:dyDescent="0.3">
      <c r="C9">
        <v>6</v>
      </c>
      <c r="D9" s="11" t="e">
        <f>AVERAGE(#REF!)</f>
        <v>#REF!</v>
      </c>
    </row>
    <row r="10" spans="1:4" x14ac:dyDescent="0.3">
      <c r="C10">
        <v>7</v>
      </c>
      <c r="D10" s="11" t="e">
        <f>AVERAGE(#REF!)</f>
        <v>#REF!</v>
      </c>
    </row>
    <row r="11" spans="1:4" x14ac:dyDescent="0.3">
      <c r="C11">
        <v>8</v>
      </c>
      <c r="D11" s="11" t="e">
        <f>AVERAGE(#REF!)</f>
        <v>#REF!</v>
      </c>
    </row>
    <row r="12" spans="1:4" x14ac:dyDescent="0.3">
      <c r="C12">
        <v>9</v>
      </c>
      <c r="D12" s="11" t="e">
        <f>AVERAGE(#REF!)</f>
        <v>#REF!</v>
      </c>
    </row>
    <row r="13" spans="1:4" x14ac:dyDescent="0.3">
      <c r="C13">
        <v>10</v>
      </c>
      <c r="D13" s="11" t="e">
        <f>AVERAGE(#REF!)</f>
        <v>#REF!</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F8CD9-3357-4CD6-BD6A-57BEF2E34B52}">
  <dimension ref="B2:D19"/>
  <sheetViews>
    <sheetView showGridLines="0" workbookViewId="0">
      <selection activeCell="D21" sqref="D21"/>
    </sheetView>
  </sheetViews>
  <sheetFormatPr defaultRowHeight="14.4" x14ac:dyDescent="0.3"/>
  <cols>
    <col min="1" max="1" width="5.6640625" customWidth="1"/>
    <col min="2" max="2" width="19.33203125" customWidth="1"/>
    <col min="3" max="3" width="35.109375" customWidth="1"/>
    <col min="4" max="4" width="37.6640625" customWidth="1"/>
  </cols>
  <sheetData>
    <row r="2" spans="2:4" ht="21" x14ac:dyDescent="0.3">
      <c r="B2" s="170" t="s">
        <v>14</v>
      </c>
      <c r="C2" s="170"/>
      <c r="D2" s="170"/>
    </row>
    <row r="4" spans="2:4" ht="18" x14ac:dyDescent="0.3">
      <c r="B4" s="196" t="s">
        <v>15</v>
      </c>
      <c r="C4" s="196"/>
      <c r="D4" s="196"/>
    </row>
    <row r="5" spans="2:4" x14ac:dyDescent="0.3">
      <c r="B5" s="9"/>
      <c r="C5" s="9"/>
      <c r="D5" s="9"/>
    </row>
    <row r="6" spans="2:4" ht="15" customHeight="1" x14ac:dyDescent="0.3">
      <c r="B6" s="12">
        <v>1</v>
      </c>
      <c r="C6" s="16" t="s">
        <v>16</v>
      </c>
      <c r="D6" s="15"/>
    </row>
    <row r="7" spans="2:4" x14ac:dyDescent="0.3">
      <c r="B7" s="12">
        <v>2</v>
      </c>
      <c r="C7" s="16" t="s">
        <v>17</v>
      </c>
      <c r="D7" s="16"/>
    </row>
    <row r="8" spans="2:4" x14ac:dyDescent="0.3">
      <c r="B8" s="12">
        <v>3</v>
      </c>
      <c r="C8" s="16" t="s">
        <v>18</v>
      </c>
      <c r="D8" s="16"/>
    </row>
    <row r="9" spans="2:4" x14ac:dyDescent="0.3">
      <c r="B9" s="12">
        <v>4</v>
      </c>
      <c r="C9" s="16" t="s">
        <v>19</v>
      </c>
      <c r="D9" s="16"/>
    </row>
    <row r="10" spans="2:4" x14ac:dyDescent="0.3">
      <c r="B10" s="9"/>
      <c r="C10" s="9"/>
      <c r="D10" s="9"/>
    </row>
    <row r="11" spans="2:4" ht="18" x14ac:dyDescent="0.3">
      <c r="B11" s="196" t="s">
        <v>20</v>
      </c>
      <c r="C11" s="196"/>
      <c r="D11" s="9"/>
    </row>
    <row r="12" spans="2:4" x14ac:dyDescent="0.3">
      <c r="B12" s="9"/>
      <c r="C12" s="9"/>
      <c r="D12" s="9"/>
    </row>
    <row r="13" spans="2:4" x14ac:dyDescent="0.3">
      <c r="B13" s="16">
        <v>0</v>
      </c>
      <c r="C13" s="16" t="s">
        <v>21</v>
      </c>
      <c r="D13" s="9"/>
    </row>
    <row r="14" spans="2:4" x14ac:dyDescent="0.3">
      <c r="B14" s="16">
        <v>1</v>
      </c>
      <c r="C14" s="16" t="s">
        <v>22</v>
      </c>
      <c r="D14" s="9"/>
    </row>
    <row r="15" spans="2:4" x14ac:dyDescent="0.3">
      <c r="B15" s="16">
        <v>2</v>
      </c>
      <c r="C15" s="16" t="s">
        <v>23</v>
      </c>
      <c r="D15" s="9"/>
    </row>
    <row r="16" spans="2:4" x14ac:dyDescent="0.3">
      <c r="B16" s="16" t="s">
        <v>24</v>
      </c>
      <c r="C16" s="16" t="s">
        <v>25</v>
      </c>
      <c r="D16" s="9"/>
    </row>
    <row r="17" spans="2:4" x14ac:dyDescent="0.3">
      <c r="B17" s="16" t="s">
        <v>26</v>
      </c>
      <c r="C17" s="16" t="s">
        <v>27</v>
      </c>
      <c r="D17" s="9"/>
    </row>
    <row r="18" spans="2:4" ht="43.2" x14ac:dyDescent="0.3">
      <c r="B18" s="16" t="s">
        <v>28</v>
      </c>
      <c r="C18" s="16" t="s">
        <v>29</v>
      </c>
      <c r="D18" s="9"/>
    </row>
    <row r="19" spans="2:4" ht="28.8" x14ac:dyDescent="0.3">
      <c r="B19" s="16" t="s">
        <v>30</v>
      </c>
      <c r="C19" s="16" t="s">
        <v>31</v>
      </c>
      <c r="D19" s="9"/>
    </row>
  </sheetData>
  <mergeCells count="3">
    <mergeCell ref="B11:C11"/>
    <mergeCell ref="B4:D4"/>
    <mergeCell ref="B2:D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64B7E-9FE0-4B5A-9484-900813DD562F}">
  <dimension ref="A2:H26"/>
  <sheetViews>
    <sheetView showGridLines="0" workbookViewId="0">
      <selection activeCell="F26" sqref="F26"/>
    </sheetView>
  </sheetViews>
  <sheetFormatPr defaultRowHeight="14.4" x14ac:dyDescent="0.3"/>
  <cols>
    <col min="1" max="1" width="15.88671875" customWidth="1"/>
    <col min="2" max="2" width="71.6640625" customWidth="1"/>
    <col min="3" max="3" width="38.33203125" customWidth="1"/>
    <col min="6" max="6" width="23.109375" customWidth="1"/>
    <col min="7" max="7" width="11.44140625" bestFit="1" customWidth="1"/>
    <col min="8" max="8" width="12.88671875" customWidth="1"/>
  </cols>
  <sheetData>
    <row r="2" spans="1:8" ht="21" x14ac:dyDescent="0.3">
      <c r="A2" s="170" t="s">
        <v>32</v>
      </c>
      <c r="B2" s="170"/>
      <c r="C2" s="36"/>
    </row>
    <row r="3" spans="1:8" x14ac:dyDescent="0.3">
      <c r="C3" s="10" t="s">
        <v>33</v>
      </c>
    </row>
    <row r="4" spans="1:8" x14ac:dyDescent="0.3">
      <c r="A4" s="31" t="s">
        <v>34</v>
      </c>
      <c r="B4" s="31" t="s">
        <v>35</v>
      </c>
      <c r="C4" s="31" t="s">
        <v>36</v>
      </c>
    </row>
    <row r="5" spans="1:8" x14ac:dyDescent="0.3">
      <c r="A5" s="52" t="s">
        <v>37</v>
      </c>
      <c r="B5" s="33" t="s">
        <v>38</v>
      </c>
      <c r="C5" s="112">
        <f>'Rapport van bevindingen DGC'!I6</f>
        <v>0</v>
      </c>
      <c r="F5" s="54" t="s">
        <v>39</v>
      </c>
      <c r="G5" s="54" t="s">
        <v>40</v>
      </c>
      <c r="H5" s="54" t="s">
        <v>41</v>
      </c>
    </row>
    <row r="6" spans="1:8" x14ac:dyDescent="0.3">
      <c r="A6" s="108" t="s">
        <v>42</v>
      </c>
      <c r="B6" s="16" t="s">
        <v>43</v>
      </c>
      <c r="C6" s="112">
        <f>'Rapport van bevindingen DGC'!I10</f>
        <v>0</v>
      </c>
      <c r="E6" s="53"/>
      <c r="F6" s="53" t="s">
        <v>44</v>
      </c>
      <c r="G6" s="110">
        <f>COUNTIF(C5:C26,0)</f>
        <v>22</v>
      </c>
      <c r="H6" s="109">
        <f>COUNTIF(C5,0)+COUNTIF(C10,0)+COUNTIF(C14,0)+COUNTIF(C15,0)+COUNTIF(C18,0)+COUNTIF(C19,0)+COUNTIF(C20,0)+COUNTIF(C21,0)+COUNTIF(C22,0)+COUNTIF(C23,0)+COUNTIF(C24,0)+COUNTIF(C25,0)+COUNTIF(C26,0)</f>
        <v>13</v>
      </c>
    </row>
    <row r="7" spans="1:8" x14ac:dyDescent="0.3">
      <c r="A7" s="108" t="s">
        <v>45</v>
      </c>
      <c r="B7" s="16" t="s">
        <v>46</v>
      </c>
      <c r="C7" s="112">
        <f>'Rapport van bevindingen DGC'!I13</f>
        <v>0</v>
      </c>
      <c r="E7" s="53"/>
      <c r="F7" s="53" t="s">
        <v>47</v>
      </c>
      <c r="G7">
        <f>COUNTIF(C5:C26,1)</f>
        <v>0</v>
      </c>
      <c r="H7" s="109">
        <f>COUNTIF(C5,1)+COUNTIF(C10,1)+COUNTIF(C14,1)+COUNTIF(C15,1)+COUNTIF(C18,1)+COUNTIF(C19,1)+COUNTIF(C20,1)+COUNTIF(C21,1)+COUNTIF(C22,1)+COUNTIF(C23,1)+COUNTIF(C24,1)+COUNTIF(C25,1)+COUNTIF(C26,1)</f>
        <v>0</v>
      </c>
    </row>
    <row r="8" spans="1:8" x14ac:dyDescent="0.3">
      <c r="A8" s="108" t="s">
        <v>48</v>
      </c>
      <c r="B8" s="16" t="s">
        <v>49</v>
      </c>
      <c r="C8" s="112">
        <f>'Rapport van bevindingen DGC'!I19</f>
        <v>0</v>
      </c>
      <c r="E8" s="53"/>
      <c r="F8" s="53" t="s">
        <v>50</v>
      </c>
      <c r="G8">
        <f>COUNTIF(C5:C26,2)</f>
        <v>0</v>
      </c>
      <c r="H8" s="109">
        <f>COUNTIF(C5,2)+COUNTIF(C10,2)+COUNTIF(C14,2)+COUNTIF(C15,2)+COUNTIF(C18,2)+COUNTIF(C19,2)+COUNTIF(C20,2)+COUNTIF(C21,2)+COUNTIF(C22,2)+COUNTIF(C23,2)+COUNTIF(C24,2)+COUNTIF(C25,2)+COUNTIF(C26,2)</f>
        <v>0</v>
      </c>
    </row>
    <row r="9" spans="1:8" x14ac:dyDescent="0.3">
      <c r="A9" s="34" t="s">
        <v>51</v>
      </c>
      <c r="B9" s="34" t="s">
        <v>52</v>
      </c>
      <c r="C9" s="112">
        <f>'Rapport van bevindingen DGC'!I22</f>
        <v>0</v>
      </c>
      <c r="E9" s="53"/>
      <c r="F9" s="53" t="s">
        <v>53</v>
      </c>
      <c r="G9">
        <f>COUNTIF(C5:C26,"Niet te beoordelen")</f>
        <v>0</v>
      </c>
      <c r="H9" s="109">
        <f>COUNTIF(C5,"Niet te beoordelen")+COUNTIF(C10,"Niet te beoordelen")+COUNTIF(C14,"Niet te beoordelen")+COUNTIF(C15,"Niet te beoordelen")+COUNTIF(C18,"Niet te beoordelen")+COUNTIF(C19,"Niet te beoordelen")+COUNTIF(C20,"Niet te beoordelen")+COUNTIF(C21,"Niet te beoordelen")+COUNTIF(C22,"Niet te beoordelen")+COUNTIF(C23,"Niet te beoordelen")+COUNTIF(C24,"Niet te beoordelen")+COUNTIF(C25,"Niet te beoordelen")+COUNTIF(C26,"Niet te beoordelen")</f>
        <v>0</v>
      </c>
    </row>
    <row r="10" spans="1:8" x14ac:dyDescent="0.3">
      <c r="A10" s="51" t="s">
        <v>54</v>
      </c>
      <c r="B10" s="34" t="s">
        <v>55</v>
      </c>
      <c r="C10" s="112">
        <f>'Rapport van bevindingen DGC'!I24</f>
        <v>0</v>
      </c>
      <c r="F10" s="53" t="s">
        <v>56</v>
      </c>
      <c r="G10">
        <f>COUNTIF(C5:C26,"Niet voldaan")</f>
        <v>0</v>
      </c>
      <c r="H10" s="109">
        <f>COUNTIF(C5,"Niet voldaan")+COUNTIF(C10,"Niet voldaan")+COUNTIF(C14,"Niet voldaan")+COUNTIF(C15,"Niet voldaan")+COUNTIF(C18,"Niet voldaan")+COUNTIF(C19,"Niet voldaan")+COUNTIF(C20,"Niet voldaan")+COUNTIF(C21,"Niet voldaan")+COUNTIF(C22,"Niet voldaan")+COUNTIF(C23,"Niet voldaan")+COUNTIF(C24,"Niet voldaan")+COUNTIF(C25,"Niet voldaan")+COUNTIF(C26,"Niet voldaan")</f>
        <v>0</v>
      </c>
    </row>
    <row r="11" spans="1:8" x14ac:dyDescent="0.3">
      <c r="A11" s="34" t="s">
        <v>57</v>
      </c>
      <c r="B11" s="34" t="s">
        <v>58</v>
      </c>
      <c r="C11" s="112">
        <f>'Rapport van bevindingen DGC'!I26</f>
        <v>0</v>
      </c>
      <c r="F11" s="53" t="s">
        <v>26</v>
      </c>
      <c r="G11">
        <f>COUNTIF(C5:C26,"Voldaan")</f>
        <v>0</v>
      </c>
      <c r="H11" s="111">
        <f>COUNTIF(C5,"Voldaan")+COUNTIF(C10,"Voldaan")+COUNTIF(C14,"Voldaan")+COUNTIF(C15,"Voldaan")+COUNTIF(C18,"Voldaan")+COUNTIF(C19,"Voldaan")+COUNTIF(C20,"Voldaan")+COUNTIF(C21,"Voldaan")+COUNTIF(C22,"Voldaan")+COUNTIF(C23,"Voldaan")+COUNTIF(C24,"Voldaan")+COUNTIF(C25,"Voldaan")+COUNTIF(C26,"Voldaan")</f>
        <v>0</v>
      </c>
    </row>
    <row r="12" spans="1:8" x14ac:dyDescent="0.3">
      <c r="A12" s="35" t="s">
        <v>59</v>
      </c>
      <c r="B12" s="19" t="s">
        <v>60</v>
      </c>
      <c r="C12" s="112">
        <f>'Rapport van bevindingen DGC'!I30</f>
        <v>0</v>
      </c>
      <c r="F12" s="53" t="s">
        <v>61</v>
      </c>
      <c r="G12">
        <f>COUNTIF(C5:C26,"Niet van toepassing")</f>
        <v>0</v>
      </c>
      <c r="H12" s="111">
        <f>COUNTIF(C5,"Niet van toepassing")+COUNTIF(C10,"Niet van toepassing")+COUNTIF(C14,"Niet van toepassing")+COUNTIF(C15,"Niet van toepassing")+COUNTIF(C18,"Niet van toepassing")+COUNTIF(C19,"Niet van toepassing")+COUNTIF(C20,"Niet van toepassing")+COUNTIF(C21,"Niet van toepassing")+COUNTIF(C22,"Niet van toepassing")+COUNTIF(C23,"Niet van toepassing")+COUNTIF(C24,"Niet van toepassing")+COUNTIF(C25,"Niet van toepassing")+COUNTIF(C26,"Niet van toepassing")</f>
        <v>0</v>
      </c>
    </row>
    <row r="13" spans="1:8" x14ac:dyDescent="0.3">
      <c r="A13" s="35" t="s">
        <v>62</v>
      </c>
      <c r="B13" s="16" t="s">
        <v>63</v>
      </c>
      <c r="C13" s="112">
        <f>'Rapport van bevindingen DGC'!I35</f>
        <v>0</v>
      </c>
    </row>
    <row r="14" spans="1:8" x14ac:dyDescent="0.3">
      <c r="A14" s="51" t="s">
        <v>64</v>
      </c>
      <c r="B14" s="48" t="s">
        <v>65</v>
      </c>
      <c r="C14" s="112">
        <f>'Rapport van bevindingen DGC'!I38</f>
        <v>0</v>
      </c>
    </row>
    <row r="15" spans="1:8" x14ac:dyDescent="0.3">
      <c r="A15" s="51" t="s">
        <v>66</v>
      </c>
      <c r="B15" s="48" t="s">
        <v>67</v>
      </c>
      <c r="C15" s="112">
        <f>'Rapport van bevindingen DGC'!I44</f>
        <v>0</v>
      </c>
    </row>
    <row r="16" spans="1:8" x14ac:dyDescent="0.3">
      <c r="A16" s="34" t="s">
        <v>68</v>
      </c>
      <c r="B16" s="19" t="s">
        <v>69</v>
      </c>
      <c r="C16" s="112">
        <f>'Rapport van bevindingen DGC'!I45</f>
        <v>0</v>
      </c>
    </row>
    <row r="17" spans="1:3" x14ac:dyDescent="0.3">
      <c r="A17" s="34" t="s">
        <v>70</v>
      </c>
      <c r="B17" s="48" t="s">
        <v>71</v>
      </c>
      <c r="C17" s="112">
        <f>'Rapport van bevindingen DGC'!I48</f>
        <v>0</v>
      </c>
    </row>
    <row r="18" spans="1:3" x14ac:dyDescent="0.3">
      <c r="A18" s="51" t="s">
        <v>72</v>
      </c>
      <c r="B18" s="48" t="s">
        <v>73</v>
      </c>
      <c r="C18" s="112">
        <f>'Rapport van bevindingen DGC'!I52</f>
        <v>0</v>
      </c>
    </row>
    <row r="19" spans="1:3" x14ac:dyDescent="0.3">
      <c r="A19" s="51" t="s">
        <v>74</v>
      </c>
      <c r="B19" s="48" t="s">
        <v>75</v>
      </c>
      <c r="C19" s="112">
        <f>'Rapport van bevindingen DGC'!I53</f>
        <v>0</v>
      </c>
    </row>
    <row r="20" spans="1:3" x14ac:dyDescent="0.3">
      <c r="A20" s="51" t="s">
        <v>76</v>
      </c>
      <c r="B20" s="48" t="s">
        <v>77</v>
      </c>
      <c r="C20" s="112">
        <f>'Rapport van bevindingen DGC'!I54</f>
        <v>0</v>
      </c>
    </row>
    <row r="21" spans="1:3" x14ac:dyDescent="0.3">
      <c r="A21" s="51" t="s">
        <v>78</v>
      </c>
      <c r="B21" s="48" t="s">
        <v>79</v>
      </c>
      <c r="C21" s="112">
        <f>'Rapport van bevindingen DGC'!I55</f>
        <v>0</v>
      </c>
    </row>
    <row r="22" spans="1:3" x14ac:dyDescent="0.3">
      <c r="A22" s="51" t="s">
        <v>80</v>
      </c>
      <c r="B22" s="48" t="s">
        <v>81</v>
      </c>
      <c r="C22" s="112">
        <f>'Rapport van bevindingen DGC'!I56</f>
        <v>0</v>
      </c>
    </row>
    <row r="23" spans="1:3" x14ac:dyDescent="0.3">
      <c r="A23" s="51" t="s">
        <v>82</v>
      </c>
      <c r="B23" s="48" t="s">
        <v>83</v>
      </c>
      <c r="C23" s="112">
        <f>'Rapport van bevindingen DGC'!I61</f>
        <v>0</v>
      </c>
    </row>
    <row r="24" spans="1:3" x14ac:dyDescent="0.3">
      <c r="A24" s="51" t="s">
        <v>84</v>
      </c>
      <c r="B24" s="48" t="s">
        <v>85</v>
      </c>
      <c r="C24" s="112">
        <f>'Rapport van bevindingen DGC'!I64</f>
        <v>0</v>
      </c>
    </row>
    <row r="25" spans="1:3" ht="32.25" customHeight="1" x14ac:dyDescent="0.3">
      <c r="A25" s="51" t="s">
        <v>86</v>
      </c>
      <c r="B25" s="106" t="s">
        <v>87</v>
      </c>
      <c r="C25" s="112">
        <f>'Rapport van bevindingen DGC'!I66</f>
        <v>0</v>
      </c>
    </row>
    <row r="26" spans="1:3" ht="28.8" x14ac:dyDescent="0.3">
      <c r="A26" s="51" t="s">
        <v>88</v>
      </c>
      <c r="B26" s="40" t="s">
        <v>89</v>
      </c>
      <c r="C26" s="112">
        <f>'Rapport van bevindingen DGC'!I72</f>
        <v>0</v>
      </c>
    </row>
  </sheetData>
  <mergeCells count="1">
    <mergeCell ref="A2:B2"/>
  </mergeCells>
  <conditionalFormatting sqref="C5:C26">
    <cfRule type="cellIs" dxfId="30" priority="1" operator="equal">
      <formula>"Niet voldaan"</formula>
    </cfRule>
    <cfRule type="cellIs" dxfId="29" priority="2" operator="equal">
      <formula>"Voldaan"</formula>
    </cfRule>
    <cfRule type="containsText" dxfId="28" priority="3" operator="containsText" text="Niet van toepassing">
      <formula>NOT(ISERROR(SEARCH("Niet van toepassing",C5)))</formula>
    </cfRule>
    <cfRule type="containsText" dxfId="27" priority="4" operator="containsText" text="Niet te beoordelen">
      <formula>NOT(ISERROR(SEARCH("Niet te beoordelen",C5)))</formula>
    </cfRule>
    <cfRule type="containsText" dxfId="26" priority="5" operator="containsText" text="1">
      <formula>NOT(ISERROR(SEARCH("1",C5)))</formula>
    </cfRule>
    <cfRule type="containsText" dxfId="25" priority="6" operator="containsText" text="0">
      <formula>NOT(ISERROR(SEARCH("0",C5)))</formula>
    </cfRule>
    <cfRule type="containsText" dxfId="24" priority="7" operator="containsText" text="2">
      <formula>NOT(ISERROR(SEARCH("2",C5)))</formula>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0EDB8-A43B-4CCB-842B-7D15BDBAE185}">
  <sheetPr>
    <tabColor rgb="FF009BA4"/>
  </sheetPr>
  <dimension ref="B1:O125"/>
  <sheetViews>
    <sheetView showGridLines="0" tabSelected="1" zoomScale="90" zoomScaleNormal="90" workbookViewId="0">
      <pane xSplit="3" ySplit="4" topLeftCell="D69" activePane="bottomRight" state="frozen"/>
      <selection pane="topRight"/>
      <selection pane="bottomLeft"/>
      <selection pane="bottomRight" activeCell="E70" sqref="E70"/>
    </sheetView>
  </sheetViews>
  <sheetFormatPr defaultRowHeight="14.4" x14ac:dyDescent="0.3"/>
  <cols>
    <col min="1" max="1" width="4.44140625" customWidth="1"/>
    <col min="2" max="2" width="15.44140625" style="1" customWidth="1"/>
    <col min="3" max="3" width="48.44140625" style="1" customWidth="1"/>
    <col min="4" max="4" width="6.44140625" style="1" customWidth="1"/>
    <col min="5" max="5" width="78" style="29" customWidth="1"/>
    <col min="6" max="7" width="15.44140625" style="1" customWidth="1"/>
    <col min="8" max="8" width="76.109375" style="1" customWidth="1"/>
    <col min="9" max="9" width="37.88671875" style="1" bestFit="1" customWidth="1"/>
    <col min="10" max="11" width="53.6640625" style="1" customWidth="1"/>
    <col min="12" max="12" width="53.6640625" style="8" customWidth="1"/>
    <col min="13" max="13" width="53.5546875" style="8" customWidth="1"/>
    <col min="15" max="15" width="76.88671875" customWidth="1"/>
  </cols>
  <sheetData>
    <row r="1" spans="2:15" ht="9" customHeight="1" x14ac:dyDescent="0.3"/>
    <row r="2" spans="2:15" ht="23.25" customHeight="1" x14ac:dyDescent="0.3">
      <c r="B2" s="170" t="s">
        <v>90</v>
      </c>
      <c r="C2" s="170"/>
      <c r="D2" s="170"/>
      <c r="E2" s="170"/>
      <c r="F2" s="170"/>
      <c r="G2" s="170"/>
      <c r="H2" s="170"/>
      <c r="I2" s="170"/>
      <c r="J2" s="170"/>
      <c r="K2" s="170"/>
      <c r="L2" s="170"/>
      <c r="M2" s="170"/>
    </row>
    <row r="3" spans="2:15" ht="15.75" customHeight="1" thickBot="1" x14ac:dyDescent="0.35">
      <c r="B3" s="7"/>
    </row>
    <row r="4" spans="2:15" ht="69.599999999999994" customHeight="1" thickBot="1" x14ac:dyDescent="0.35">
      <c r="B4" s="37" t="s">
        <v>91</v>
      </c>
      <c r="C4" s="38" t="s">
        <v>92</v>
      </c>
      <c r="D4" s="38" t="s">
        <v>93</v>
      </c>
      <c r="E4" s="68" t="s">
        <v>94</v>
      </c>
      <c r="F4" s="68" t="s">
        <v>95</v>
      </c>
      <c r="G4" s="68" t="s">
        <v>96</v>
      </c>
      <c r="H4" s="107" t="s">
        <v>97</v>
      </c>
      <c r="I4" s="107" t="s">
        <v>98</v>
      </c>
      <c r="J4" s="68" t="s">
        <v>99</v>
      </c>
      <c r="K4" s="69" t="s">
        <v>100</v>
      </c>
      <c r="L4" s="68" t="s">
        <v>101</v>
      </c>
      <c r="M4" s="70" t="s">
        <v>102</v>
      </c>
      <c r="O4" s="44" t="s">
        <v>103</v>
      </c>
    </row>
    <row r="5" spans="2:15" ht="103.2" customHeight="1" thickBot="1" x14ac:dyDescent="0.35">
      <c r="B5" s="71" t="s">
        <v>104</v>
      </c>
      <c r="C5" s="72" t="s">
        <v>105</v>
      </c>
      <c r="D5" s="73">
        <v>1</v>
      </c>
      <c r="E5" s="74" t="s">
        <v>106</v>
      </c>
      <c r="F5" s="93"/>
      <c r="G5" s="93"/>
      <c r="H5" s="66" t="s">
        <v>107</v>
      </c>
      <c r="I5" s="94"/>
      <c r="J5" s="65" t="s">
        <v>108</v>
      </c>
      <c r="K5" s="65"/>
      <c r="L5" s="64"/>
      <c r="M5" s="41"/>
      <c r="N5" s="55"/>
      <c r="O5" s="56"/>
    </row>
    <row r="6" spans="2:15" ht="79.5" customHeight="1" x14ac:dyDescent="0.3">
      <c r="B6" s="159" t="s">
        <v>109</v>
      </c>
      <c r="C6" s="171" t="s">
        <v>110</v>
      </c>
      <c r="D6" s="158">
        <v>1</v>
      </c>
      <c r="E6" s="64" t="s">
        <v>111</v>
      </c>
      <c r="F6" s="93"/>
      <c r="G6" s="150"/>
      <c r="H6" s="152" t="s">
        <v>107</v>
      </c>
      <c r="I6" s="130"/>
      <c r="J6" s="141" t="s">
        <v>108</v>
      </c>
      <c r="K6" s="141"/>
      <c r="L6" s="141"/>
      <c r="M6" s="172"/>
      <c r="N6" s="55"/>
      <c r="O6" s="132"/>
    </row>
    <row r="7" spans="2:15" ht="66.599999999999994" customHeight="1" x14ac:dyDescent="0.3">
      <c r="B7" s="159"/>
      <c r="C7" s="171"/>
      <c r="D7" s="158"/>
      <c r="E7" s="64" t="s">
        <v>112</v>
      </c>
      <c r="F7" s="93"/>
      <c r="G7" s="151"/>
      <c r="H7" s="152"/>
      <c r="I7" s="130"/>
      <c r="J7" s="141"/>
      <c r="K7" s="141"/>
      <c r="L7" s="141"/>
      <c r="M7" s="172"/>
      <c r="N7" s="55"/>
      <c r="O7" s="133"/>
    </row>
    <row r="8" spans="2:15" ht="85.5" customHeight="1" x14ac:dyDescent="0.3">
      <c r="B8" s="159"/>
      <c r="C8" s="171"/>
      <c r="D8" s="158">
        <v>2</v>
      </c>
      <c r="E8" s="58" t="s">
        <v>113</v>
      </c>
      <c r="F8" s="93"/>
      <c r="G8" s="150"/>
      <c r="H8" s="152"/>
      <c r="I8" s="130"/>
      <c r="J8" s="141"/>
      <c r="K8" s="141"/>
      <c r="L8" s="141"/>
      <c r="M8" s="172"/>
      <c r="N8" s="55"/>
      <c r="O8" s="133"/>
    </row>
    <row r="9" spans="2:15" ht="78.75" customHeight="1" thickBot="1" x14ac:dyDescent="0.35">
      <c r="B9" s="159"/>
      <c r="C9" s="171"/>
      <c r="D9" s="158"/>
      <c r="E9" s="64" t="s">
        <v>114</v>
      </c>
      <c r="F9" s="93"/>
      <c r="G9" s="151"/>
      <c r="H9" s="152"/>
      <c r="I9" s="130"/>
      <c r="J9" s="141"/>
      <c r="K9" s="141"/>
      <c r="L9" s="141"/>
      <c r="M9" s="172"/>
      <c r="N9" s="55"/>
      <c r="O9" s="134"/>
    </row>
    <row r="10" spans="2:15" ht="72.75" customHeight="1" x14ac:dyDescent="0.3">
      <c r="B10" s="173" t="s">
        <v>42</v>
      </c>
      <c r="C10" s="157" t="s">
        <v>115</v>
      </c>
      <c r="D10" s="59">
        <v>1</v>
      </c>
      <c r="E10" s="64" t="s">
        <v>116</v>
      </c>
      <c r="F10" s="93"/>
      <c r="G10" s="93"/>
      <c r="H10" s="152" t="s">
        <v>107</v>
      </c>
      <c r="I10" s="146"/>
      <c r="J10" s="141" t="s">
        <v>108</v>
      </c>
      <c r="K10" s="174"/>
      <c r="L10" s="174"/>
      <c r="M10" s="175"/>
      <c r="N10" s="55"/>
      <c r="O10" s="132"/>
    </row>
    <row r="11" spans="2:15" ht="92.1" customHeight="1" x14ac:dyDescent="0.3">
      <c r="B11" s="173"/>
      <c r="C11" s="148"/>
      <c r="D11" s="158">
        <v>2</v>
      </c>
      <c r="E11" s="64" t="s">
        <v>117</v>
      </c>
      <c r="F11" s="93"/>
      <c r="G11" s="150"/>
      <c r="H11" s="152"/>
      <c r="I11" s="146"/>
      <c r="J11" s="141"/>
      <c r="K11" s="174"/>
      <c r="L11" s="174"/>
      <c r="M11" s="175"/>
      <c r="N11" s="55"/>
      <c r="O11" s="133"/>
    </row>
    <row r="12" spans="2:15" ht="69.599999999999994" customHeight="1" thickBot="1" x14ac:dyDescent="0.35">
      <c r="B12" s="173"/>
      <c r="C12" s="148"/>
      <c r="D12" s="158"/>
      <c r="E12" s="64" t="s">
        <v>118</v>
      </c>
      <c r="F12" s="93"/>
      <c r="G12" s="151"/>
      <c r="H12" s="152"/>
      <c r="I12" s="146"/>
      <c r="J12" s="141"/>
      <c r="K12" s="174"/>
      <c r="L12" s="174"/>
      <c r="M12" s="175"/>
      <c r="N12" s="55"/>
      <c r="O12" s="133"/>
    </row>
    <row r="13" spans="2:15" ht="72.900000000000006" customHeight="1" x14ac:dyDescent="0.3">
      <c r="B13" s="159" t="s">
        <v>45</v>
      </c>
      <c r="C13" s="176" t="s">
        <v>119</v>
      </c>
      <c r="D13" s="158">
        <v>1</v>
      </c>
      <c r="E13" s="64" t="s">
        <v>120</v>
      </c>
      <c r="F13" s="93"/>
      <c r="G13" s="150"/>
      <c r="H13" s="152" t="s">
        <v>107</v>
      </c>
      <c r="I13" s="146"/>
      <c r="J13" s="141" t="s">
        <v>108</v>
      </c>
      <c r="K13" s="141"/>
      <c r="L13" s="141"/>
      <c r="M13" s="142"/>
      <c r="N13" s="55"/>
      <c r="O13" s="132"/>
    </row>
    <row r="14" spans="2:15" ht="74.099999999999994" customHeight="1" x14ac:dyDescent="0.3">
      <c r="B14" s="159"/>
      <c r="C14" s="161"/>
      <c r="D14" s="158"/>
      <c r="E14" s="64" t="s">
        <v>121</v>
      </c>
      <c r="F14" s="93"/>
      <c r="G14" s="151"/>
      <c r="H14" s="152"/>
      <c r="I14" s="146"/>
      <c r="J14" s="141"/>
      <c r="K14" s="141"/>
      <c r="L14" s="141"/>
      <c r="M14" s="142"/>
      <c r="N14" s="55"/>
      <c r="O14" s="133"/>
    </row>
    <row r="15" spans="2:15" ht="75.75" customHeight="1" x14ac:dyDescent="0.3">
      <c r="B15" s="159"/>
      <c r="C15" s="161"/>
      <c r="D15" s="158">
        <v>2</v>
      </c>
      <c r="E15" s="64" t="s">
        <v>122</v>
      </c>
      <c r="F15" s="93"/>
      <c r="G15" s="150"/>
      <c r="H15" s="152"/>
      <c r="I15" s="146"/>
      <c r="J15" s="141"/>
      <c r="K15" s="141"/>
      <c r="L15" s="141"/>
      <c r="M15" s="142"/>
      <c r="N15" s="55"/>
      <c r="O15" s="133"/>
    </row>
    <row r="16" spans="2:15" ht="78" customHeight="1" x14ac:dyDescent="0.3">
      <c r="B16" s="159"/>
      <c r="C16" s="161"/>
      <c r="D16" s="158"/>
      <c r="E16" s="64" t="s">
        <v>123</v>
      </c>
      <c r="F16" s="93"/>
      <c r="G16" s="153"/>
      <c r="H16" s="152"/>
      <c r="I16" s="146"/>
      <c r="J16" s="141"/>
      <c r="K16" s="141"/>
      <c r="L16" s="141"/>
      <c r="M16" s="142"/>
      <c r="N16" s="55"/>
      <c r="O16" s="133"/>
    </row>
    <row r="17" spans="2:15" ht="75.75" customHeight="1" x14ac:dyDescent="0.3">
      <c r="B17" s="159"/>
      <c r="C17" s="161"/>
      <c r="D17" s="158"/>
      <c r="E17" s="64" t="s">
        <v>124</v>
      </c>
      <c r="F17" s="93"/>
      <c r="G17" s="153"/>
      <c r="H17" s="152"/>
      <c r="I17" s="146"/>
      <c r="J17" s="141"/>
      <c r="K17" s="141"/>
      <c r="L17" s="141"/>
      <c r="M17" s="142"/>
      <c r="N17" s="55"/>
      <c r="O17" s="133"/>
    </row>
    <row r="18" spans="2:15" ht="71.25" customHeight="1" thickBot="1" x14ac:dyDescent="0.35">
      <c r="B18" s="159"/>
      <c r="C18" s="161"/>
      <c r="D18" s="158"/>
      <c r="E18" s="64" t="s">
        <v>125</v>
      </c>
      <c r="F18" s="93"/>
      <c r="G18" s="151"/>
      <c r="H18" s="152"/>
      <c r="I18" s="146"/>
      <c r="J18" s="141"/>
      <c r="K18" s="141"/>
      <c r="L18" s="141"/>
      <c r="M18" s="142"/>
      <c r="N18" s="55"/>
      <c r="O18" s="134"/>
    </row>
    <row r="19" spans="2:15" ht="70.2" customHeight="1" x14ac:dyDescent="0.3">
      <c r="B19" s="156" t="s">
        <v>48</v>
      </c>
      <c r="C19" s="157" t="s">
        <v>126</v>
      </c>
      <c r="D19" s="158">
        <v>1</v>
      </c>
      <c r="E19" s="77" t="s">
        <v>127</v>
      </c>
      <c r="F19" s="93"/>
      <c r="G19" s="150"/>
      <c r="H19" s="152" t="s">
        <v>107</v>
      </c>
      <c r="I19" s="146"/>
      <c r="J19" s="141" t="s">
        <v>108</v>
      </c>
      <c r="K19" s="141"/>
      <c r="L19" s="141"/>
      <c r="M19" s="142"/>
      <c r="N19" s="55"/>
      <c r="O19" s="57"/>
    </row>
    <row r="20" spans="2:15" ht="71.25" customHeight="1" x14ac:dyDescent="0.3">
      <c r="B20" s="156"/>
      <c r="C20" s="157"/>
      <c r="D20" s="158"/>
      <c r="E20" s="77" t="s">
        <v>128</v>
      </c>
      <c r="F20" s="93"/>
      <c r="G20" s="151"/>
      <c r="H20" s="152"/>
      <c r="I20" s="146"/>
      <c r="J20" s="141"/>
      <c r="K20" s="141"/>
      <c r="L20" s="141"/>
      <c r="M20" s="142"/>
      <c r="N20" s="55"/>
      <c r="O20" s="57"/>
    </row>
    <row r="21" spans="2:15" ht="71.25" customHeight="1" thickBot="1" x14ac:dyDescent="0.35">
      <c r="B21" s="156"/>
      <c r="C21" s="157"/>
      <c r="D21" s="59">
        <v>2</v>
      </c>
      <c r="E21" s="78" t="s">
        <v>129</v>
      </c>
      <c r="F21" s="93"/>
      <c r="G21" s="93"/>
      <c r="H21" s="152"/>
      <c r="I21" s="146"/>
      <c r="J21" s="141"/>
      <c r="K21" s="141"/>
      <c r="L21" s="141"/>
      <c r="M21" s="142"/>
      <c r="N21" s="55"/>
      <c r="O21" s="57"/>
    </row>
    <row r="22" spans="2:15" ht="82.5" customHeight="1" x14ac:dyDescent="0.3">
      <c r="B22" s="159" t="s">
        <v>51</v>
      </c>
      <c r="C22" s="155" t="s">
        <v>130</v>
      </c>
      <c r="D22" s="59">
        <v>1</v>
      </c>
      <c r="E22" s="64" t="s">
        <v>131</v>
      </c>
      <c r="F22" s="93"/>
      <c r="G22" s="93"/>
      <c r="H22" s="178" t="s">
        <v>107</v>
      </c>
      <c r="I22" s="130"/>
      <c r="J22" s="141" t="s">
        <v>108</v>
      </c>
      <c r="K22" s="174"/>
      <c r="L22" s="174"/>
      <c r="M22" s="175"/>
      <c r="N22" s="55"/>
      <c r="O22" s="132"/>
    </row>
    <row r="23" spans="2:15" ht="91.5" customHeight="1" thickBot="1" x14ac:dyDescent="0.35">
      <c r="B23" s="159"/>
      <c r="C23" s="155"/>
      <c r="D23" s="59">
        <v>2</v>
      </c>
      <c r="E23" s="64" t="s">
        <v>132</v>
      </c>
      <c r="F23" s="93"/>
      <c r="G23" s="93"/>
      <c r="H23" s="179"/>
      <c r="I23" s="130"/>
      <c r="J23" s="141"/>
      <c r="K23" s="174"/>
      <c r="L23" s="174"/>
      <c r="M23" s="175"/>
      <c r="N23" s="55"/>
      <c r="O23" s="133"/>
    </row>
    <row r="24" spans="2:15" ht="58.5" customHeight="1" x14ac:dyDescent="0.3">
      <c r="B24" s="156" t="s">
        <v>133</v>
      </c>
      <c r="C24" s="177" t="s">
        <v>134</v>
      </c>
      <c r="D24" s="59">
        <v>1</v>
      </c>
      <c r="E24" s="64" t="s">
        <v>135</v>
      </c>
      <c r="F24" s="93"/>
      <c r="G24" s="93"/>
      <c r="H24" s="178" t="s">
        <v>107</v>
      </c>
      <c r="I24" s="130"/>
      <c r="J24" s="141" t="s">
        <v>108</v>
      </c>
      <c r="K24" s="143"/>
      <c r="L24" s="141"/>
      <c r="M24" s="142"/>
      <c r="N24" s="55"/>
      <c r="O24" s="132"/>
    </row>
    <row r="25" spans="2:15" ht="130.94999999999999" customHeight="1" thickBot="1" x14ac:dyDescent="0.35">
      <c r="B25" s="156"/>
      <c r="C25" s="177"/>
      <c r="D25" s="59">
        <v>2</v>
      </c>
      <c r="E25" s="64" t="s">
        <v>136</v>
      </c>
      <c r="F25" s="93"/>
      <c r="G25" s="93"/>
      <c r="H25" s="179"/>
      <c r="I25" s="130"/>
      <c r="J25" s="141"/>
      <c r="K25" s="143"/>
      <c r="L25" s="141"/>
      <c r="M25" s="142"/>
      <c r="N25" s="55"/>
      <c r="O25" s="134"/>
    </row>
    <row r="26" spans="2:15" ht="79.95" customHeight="1" x14ac:dyDescent="0.3">
      <c r="B26" s="156" t="s">
        <v>57</v>
      </c>
      <c r="C26" s="188" t="s">
        <v>137</v>
      </c>
      <c r="D26" s="158">
        <v>1</v>
      </c>
      <c r="E26" s="64" t="s">
        <v>138</v>
      </c>
      <c r="F26" s="93"/>
      <c r="G26" s="150"/>
      <c r="H26" s="152" t="s">
        <v>107</v>
      </c>
      <c r="I26" s="146"/>
      <c r="J26" s="141" t="s">
        <v>108</v>
      </c>
      <c r="K26" s="143"/>
      <c r="L26" s="141"/>
      <c r="M26" s="142"/>
      <c r="N26" s="55"/>
      <c r="O26" s="132"/>
    </row>
    <row r="27" spans="2:15" ht="130.94999999999999" customHeight="1" x14ac:dyDescent="0.3">
      <c r="B27" s="156"/>
      <c r="C27" s="188"/>
      <c r="D27" s="158"/>
      <c r="E27" s="64" t="s">
        <v>139</v>
      </c>
      <c r="F27" s="93"/>
      <c r="G27" s="151"/>
      <c r="H27" s="152"/>
      <c r="I27" s="146"/>
      <c r="J27" s="141"/>
      <c r="K27" s="143"/>
      <c r="L27" s="141"/>
      <c r="M27" s="142"/>
      <c r="N27" s="55"/>
      <c r="O27" s="133"/>
    </row>
    <row r="28" spans="2:15" ht="67.95" customHeight="1" x14ac:dyDescent="0.3">
      <c r="B28" s="156"/>
      <c r="C28" s="188"/>
      <c r="D28" s="158">
        <v>2</v>
      </c>
      <c r="E28" s="64" t="s">
        <v>140</v>
      </c>
      <c r="F28" s="93"/>
      <c r="G28" s="150"/>
      <c r="H28" s="152"/>
      <c r="I28" s="146"/>
      <c r="J28" s="141"/>
      <c r="K28" s="143"/>
      <c r="L28" s="141"/>
      <c r="M28" s="142"/>
      <c r="N28" s="55"/>
      <c r="O28" s="133"/>
    </row>
    <row r="29" spans="2:15" ht="84" customHeight="1" thickBot="1" x14ac:dyDescent="0.35">
      <c r="B29" s="156"/>
      <c r="C29" s="188"/>
      <c r="D29" s="158"/>
      <c r="E29" s="64" t="s">
        <v>141</v>
      </c>
      <c r="F29" s="93"/>
      <c r="G29" s="151"/>
      <c r="H29" s="152"/>
      <c r="I29" s="146"/>
      <c r="J29" s="141"/>
      <c r="K29" s="143"/>
      <c r="L29" s="141"/>
      <c r="M29" s="142"/>
      <c r="N29" s="55"/>
      <c r="O29" s="134"/>
    </row>
    <row r="30" spans="2:15" ht="183.75" customHeight="1" x14ac:dyDescent="0.3">
      <c r="B30" s="173" t="s">
        <v>59</v>
      </c>
      <c r="C30" s="157" t="s">
        <v>142</v>
      </c>
      <c r="D30" s="149">
        <v>1</v>
      </c>
      <c r="E30" s="64" t="s">
        <v>143</v>
      </c>
      <c r="F30" s="93"/>
      <c r="G30" s="150"/>
      <c r="H30" s="143" t="s">
        <v>107</v>
      </c>
      <c r="I30" s="130"/>
      <c r="J30" s="141" t="s">
        <v>108</v>
      </c>
      <c r="K30" s="141"/>
      <c r="L30" s="141"/>
      <c r="M30" s="142"/>
      <c r="N30" s="55"/>
      <c r="O30" s="132"/>
    </row>
    <row r="31" spans="2:15" ht="185.4" customHeight="1" x14ac:dyDescent="0.3">
      <c r="B31" s="173"/>
      <c r="C31" s="157"/>
      <c r="D31" s="149"/>
      <c r="E31" s="64" t="s">
        <v>144</v>
      </c>
      <c r="F31" s="93"/>
      <c r="G31" s="151"/>
      <c r="H31" s="143"/>
      <c r="I31" s="130"/>
      <c r="J31" s="141"/>
      <c r="K31" s="141"/>
      <c r="L31" s="141"/>
      <c r="M31" s="142"/>
      <c r="N31" s="55"/>
      <c r="O31" s="133"/>
    </row>
    <row r="32" spans="2:15" ht="107.4" customHeight="1" x14ac:dyDescent="0.3">
      <c r="B32" s="173"/>
      <c r="C32" s="157"/>
      <c r="D32" s="158">
        <v>2</v>
      </c>
      <c r="E32" s="64" t="s">
        <v>145</v>
      </c>
      <c r="F32" s="93"/>
      <c r="G32" s="150"/>
      <c r="H32" s="143"/>
      <c r="I32" s="130"/>
      <c r="J32" s="141"/>
      <c r="K32" s="141"/>
      <c r="L32" s="141"/>
      <c r="M32" s="142"/>
      <c r="N32" s="55"/>
      <c r="O32" s="133"/>
    </row>
    <row r="33" spans="2:15" ht="112.95" customHeight="1" x14ac:dyDescent="0.3">
      <c r="B33" s="173"/>
      <c r="C33" s="157"/>
      <c r="D33" s="158"/>
      <c r="E33" s="64" t="s">
        <v>146</v>
      </c>
      <c r="F33" s="93"/>
      <c r="G33" s="153"/>
      <c r="H33" s="143"/>
      <c r="I33" s="130"/>
      <c r="J33" s="141"/>
      <c r="K33" s="141"/>
      <c r="L33" s="141"/>
      <c r="M33" s="142"/>
      <c r="N33" s="55"/>
      <c r="O33" s="133"/>
    </row>
    <row r="34" spans="2:15" ht="118.2" customHeight="1" thickBot="1" x14ac:dyDescent="0.35">
      <c r="B34" s="173"/>
      <c r="C34" s="148"/>
      <c r="D34" s="158"/>
      <c r="E34" s="64" t="s">
        <v>147</v>
      </c>
      <c r="F34" s="93"/>
      <c r="G34" s="151"/>
      <c r="H34" s="143"/>
      <c r="I34" s="130"/>
      <c r="J34" s="141"/>
      <c r="K34" s="141"/>
      <c r="L34" s="141"/>
      <c r="M34" s="142"/>
      <c r="N34" s="55"/>
      <c r="O34" s="134"/>
    </row>
    <row r="35" spans="2:15" ht="78.75" customHeight="1" x14ac:dyDescent="0.3">
      <c r="B35" s="154" t="s">
        <v>62</v>
      </c>
      <c r="C35" s="160" t="s">
        <v>148</v>
      </c>
      <c r="D35" s="149">
        <v>1</v>
      </c>
      <c r="E35" s="64" t="s">
        <v>149</v>
      </c>
      <c r="F35" s="93"/>
      <c r="G35" s="150"/>
      <c r="H35" s="152" t="s">
        <v>107</v>
      </c>
      <c r="I35" s="130"/>
      <c r="J35" s="141" t="s">
        <v>108</v>
      </c>
      <c r="K35" s="143"/>
      <c r="L35" s="141"/>
      <c r="M35" s="142"/>
      <c r="N35" s="55"/>
      <c r="O35" s="132"/>
    </row>
    <row r="36" spans="2:15" ht="53.25" customHeight="1" x14ac:dyDescent="0.3">
      <c r="B36" s="154"/>
      <c r="C36" s="160"/>
      <c r="D36" s="149"/>
      <c r="E36" s="84" t="s">
        <v>150</v>
      </c>
      <c r="F36" s="93"/>
      <c r="G36" s="151"/>
      <c r="H36" s="152"/>
      <c r="I36" s="130"/>
      <c r="J36" s="141"/>
      <c r="K36" s="143"/>
      <c r="L36" s="141"/>
      <c r="M36" s="142"/>
      <c r="N36" s="55"/>
      <c r="O36" s="133"/>
    </row>
    <row r="37" spans="2:15" ht="77.25" customHeight="1" thickBot="1" x14ac:dyDescent="0.35">
      <c r="B37" s="154"/>
      <c r="C37" s="161"/>
      <c r="D37" s="79">
        <v>2</v>
      </c>
      <c r="E37" s="64" t="s">
        <v>151</v>
      </c>
      <c r="F37" s="93"/>
      <c r="G37" s="93"/>
      <c r="H37" s="152"/>
      <c r="I37" s="130"/>
      <c r="J37" s="141"/>
      <c r="K37" s="143"/>
      <c r="L37" s="141"/>
      <c r="M37" s="142"/>
      <c r="N37" s="55"/>
      <c r="O37" s="134"/>
    </row>
    <row r="38" spans="2:15" ht="65.099999999999994" customHeight="1" x14ac:dyDescent="0.3">
      <c r="B38" s="181" t="s">
        <v>152</v>
      </c>
      <c r="C38" s="180" t="s">
        <v>153</v>
      </c>
      <c r="D38" s="182" t="s">
        <v>154</v>
      </c>
      <c r="E38" s="19" t="s">
        <v>155</v>
      </c>
      <c r="F38" s="93"/>
      <c r="G38" s="150"/>
      <c r="H38" s="152" t="s">
        <v>107</v>
      </c>
      <c r="I38" s="130"/>
      <c r="J38" s="141" t="s">
        <v>108</v>
      </c>
      <c r="K38" s="143"/>
      <c r="L38" s="141"/>
      <c r="M38" s="142"/>
      <c r="N38" s="55"/>
      <c r="O38" s="132"/>
    </row>
    <row r="39" spans="2:15" ht="72" x14ac:dyDescent="0.3">
      <c r="B39" s="181"/>
      <c r="C39" s="157"/>
      <c r="D39" s="182"/>
      <c r="E39" s="19" t="s">
        <v>156</v>
      </c>
      <c r="F39" s="93"/>
      <c r="G39" s="153"/>
      <c r="H39" s="152"/>
      <c r="I39" s="130"/>
      <c r="J39" s="141"/>
      <c r="K39" s="143"/>
      <c r="L39" s="141"/>
      <c r="M39" s="142"/>
      <c r="N39" s="55"/>
      <c r="O39" s="133"/>
    </row>
    <row r="40" spans="2:15" ht="72.599999999999994" customHeight="1" x14ac:dyDescent="0.3">
      <c r="B40" s="181"/>
      <c r="C40" s="157"/>
      <c r="D40" s="182"/>
      <c r="E40" s="19" t="s">
        <v>157</v>
      </c>
      <c r="F40" s="93"/>
      <c r="G40" s="153"/>
      <c r="H40" s="152"/>
      <c r="I40" s="130"/>
      <c r="J40" s="141"/>
      <c r="K40" s="143"/>
      <c r="L40" s="141"/>
      <c r="M40" s="142"/>
      <c r="N40" s="55"/>
      <c r="O40" s="133"/>
    </row>
    <row r="41" spans="2:15" ht="79.5" customHeight="1" x14ac:dyDescent="0.3">
      <c r="B41" s="181"/>
      <c r="C41" s="157"/>
      <c r="D41" s="182"/>
      <c r="E41" s="19" t="s">
        <v>158</v>
      </c>
      <c r="F41" s="93"/>
      <c r="G41" s="153"/>
      <c r="H41" s="152"/>
      <c r="I41" s="130"/>
      <c r="J41" s="141"/>
      <c r="K41" s="143"/>
      <c r="L41" s="141"/>
      <c r="M41" s="142"/>
      <c r="N41" s="55"/>
      <c r="O41" s="133"/>
    </row>
    <row r="42" spans="2:15" ht="72.900000000000006" customHeight="1" x14ac:dyDescent="0.3">
      <c r="B42" s="181"/>
      <c r="C42" s="157"/>
      <c r="D42" s="182"/>
      <c r="E42" s="19" t="s">
        <v>159</v>
      </c>
      <c r="F42" s="93"/>
      <c r="G42" s="153"/>
      <c r="H42" s="152"/>
      <c r="I42" s="130"/>
      <c r="J42" s="141"/>
      <c r="K42" s="143"/>
      <c r="L42" s="141"/>
      <c r="M42" s="142"/>
      <c r="N42" s="55"/>
      <c r="O42" s="133"/>
    </row>
    <row r="43" spans="2:15" ht="86.1" customHeight="1" thickBot="1" x14ac:dyDescent="0.35">
      <c r="B43" s="181"/>
      <c r="C43" s="157"/>
      <c r="D43" s="182"/>
      <c r="E43" s="19" t="s">
        <v>160</v>
      </c>
      <c r="F43" s="93"/>
      <c r="G43" s="151"/>
      <c r="H43" s="152"/>
      <c r="I43" s="130"/>
      <c r="J43" s="141"/>
      <c r="K43" s="143"/>
      <c r="L43" s="141"/>
      <c r="M43" s="142"/>
      <c r="N43" s="55"/>
      <c r="O43" s="134"/>
    </row>
    <row r="44" spans="2:15" ht="86.1" customHeight="1" thickBot="1" x14ac:dyDescent="0.35">
      <c r="B44" s="89" t="s">
        <v>161</v>
      </c>
      <c r="C44" s="62" t="s">
        <v>162</v>
      </c>
      <c r="D44" s="79" t="s">
        <v>154</v>
      </c>
      <c r="E44" s="64" t="s">
        <v>163</v>
      </c>
      <c r="F44" s="93"/>
      <c r="G44" s="93"/>
      <c r="H44" s="60" t="s">
        <v>164</v>
      </c>
      <c r="I44" s="94"/>
      <c r="J44" s="78" t="s">
        <v>108</v>
      </c>
      <c r="K44" s="66"/>
      <c r="L44" s="64"/>
      <c r="M44" s="76"/>
      <c r="N44" s="55"/>
      <c r="O44" s="57"/>
    </row>
    <row r="45" spans="2:15" ht="72" customHeight="1" x14ac:dyDescent="0.3">
      <c r="B45" s="147" t="s">
        <v>68</v>
      </c>
      <c r="C45" s="185" t="s">
        <v>165</v>
      </c>
      <c r="D45" s="149">
        <v>1</v>
      </c>
      <c r="E45" s="64" t="s">
        <v>166</v>
      </c>
      <c r="F45" s="93"/>
      <c r="G45" s="150"/>
      <c r="H45" s="178" t="s">
        <v>164</v>
      </c>
      <c r="I45" s="130"/>
      <c r="J45" s="141" t="s">
        <v>108</v>
      </c>
      <c r="K45" s="143"/>
      <c r="L45" s="141"/>
      <c r="M45" s="142"/>
      <c r="N45" s="55"/>
      <c r="O45" s="132"/>
    </row>
    <row r="46" spans="2:15" ht="75" customHeight="1" x14ac:dyDescent="0.3">
      <c r="B46" s="147"/>
      <c r="C46" s="186"/>
      <c r="D46" s="149"/>
      <c r="E46" s="64" t="s">
        <v>167</v>
      </c>
      <c r="F46" s="93"/>
      <c r="G46" s="151"/>
      <c r="H46" s="187"/>
      <c r="I46" s="130"/>
      <c r="J46" s="141"/>
      <c r="K46" s="143"/>
      <c r="L46" s="141"/>
      <c r="M46" s="142"/>
      <c r="N46" s="55"/>
      <c r="O46" s="133"/>
    </row>
    <row r="47" spans="2:15" ht="195.75" customHeight="1" thickBot="1" x14ac:dyDescent="0.35">
      <c r="B47" s="147"/>
      <c r="C47" s="186"/>
      <c r="D47" s="79">
        <v>2</v>
      </c>
      <c r="E47" s="64" t="s">
        <v>168</v>
      </c>
      <c r="F47" s="93"/>
      <c r="G47" s="93"/>
      <c r="H47" s="179"/>
      <c r="I47" s="130"/>
      <c r="J47" s="141"/>
      <c r="K47" s="143"/>
      <c r="L47" s="141"/>
      <c r="M47" s="142"/>
      <c r="N47" s="55"/>
      <c r="O47" s="134"/>
    </row>
    <row r="48" spans="2:15" ht="61.5" customHeight="1" x14ac:dyDescent="0.3">
      <c r="B48" s="154" t="s">
        <v>70</v>
      </c>
      <c r="C48" s="183" t="s">
        <v>169</v>
      </c>
      <c r="D48" s="149">
        <v>1</v>
      </c>
      <c r="E48" s="64" t="s">
        <v>170</v>
      </c>
      <c r="F48" s="93"/>
      <c r="G48" s="150"/>
      <c r="H48" s="152" t="s">
        <v>164</v>
      </c>
      <c r="I48" s="130"/>
      <c r="J48" s="141" t="s">
        <v>108</v>
      </c>
      <c r="K48" s="143"/>
      <c r="L48" s="141"/>
      <c r="M48" s="142"/>
      <c r="N48" s="55"/>
      <c r="O48" s="132"/>
    </row>
    <row r="49" spans="2:15" ht="93" customHeight="1" x14ac:dyDescent="0.3">
      <c r="B49" s="154"/>
      <c r="C49" s="183"/>
      <c r="D49" s="149"/>
      <c r="E49" s="64" t="s">
        <v>171</v>
      </c>
      <c r="F49" s="93"/>
      <c r="G49" s="151"/>
      <c r="H49" s="152"/>
      <c r="I49" s="130"/>
      <c r="J49" s="141"/>
      <c r="K49" s="143"/>
      <c r="L49" s="141"/>
      <c r="M49" s="142"/>
      <c r="N49" s="55"/>
      <c r="O49" s="133"/>
    </row>
    <row r="50" spans="2:15" ht="96.75" customHeight="1" thickBot="1" x14ac:dyDescent="0.35">
      <c r="B50" s="154"/>
      <c r="C50" s="184"/>
      <c r="D50" s="79">
        <v>2</v>
      </c>
      <c r="E50" s="64" t="s">
        <v>172</v>
      </c>
      <c r="F50" s="93"/>
      <c r="G50" s="93"/>
      <c r="H50" s="152"/>
      <c r="I50" s="130"/>
      <c r="J50" s="141"/>
      <c r="K50" s="143"/>
      <c r="L50" s="141"/>
      <c r="M50" s="142"/>
      <c r="N50" s="55"/>
      <c r="O50" s="134"/>
    </row>
    <row r="51" spans="2:15" ht="150.9" hidden="1" customHeight="1" x14ac:dyDescent="0.3">
      <c r="B51" s="82" t="s">
        <v>173</v>
      </c>
      <c r="C51" s="83" t="s">
        <v>174</v>
      </c>
      <c r="D51" s="79" t="s">
        <v>175</v>
      </c>
      <c r="E51" s="19" t="s">
        <v>176</v>
      </c>
      <c r="F51" s="93"/>
      <c r="G51" s="93"/>
      <c r="H51" s="60" t="s">
        <v>177</v>
      </c>
      <c r="I51" s="95"/>
      <c r="J51" s="64" t="s">
        <v>178</v>
      </c>
      <c r="K51" s="66"/>
      <c r="L51" s="64"/>
      <c r="M51" s="76"/>
      <c r="N51" s="55"/>
      <c r="O51" s="61"/>
    </row>
    <row r="52" spans="2:15" ht="185.25" customHeight="1" thickBot="1" x14ac:dyDescent="0.35">
      <c r="B52" s="82" t="s">
        <v>173</v>
      </c>
      <c r="C52" s="62" t="s">
        <v>179</v>
      </c>
      <c r="D52" s="79" t="s">
        <v>180</v>
      </c>
      <c r="E52" s="64" t="s">
        <v>181</v>
      </c>
      <c r="F52" s="93"/>
      <c r="G52" s="93"/>
      <c r="H52" s="60" t="s">
        <v>164</v>
      </c>
      <c r="I52" s="95"/>
      <c r="J52" s="64" t="s">
        <v>178</v>
      </c>
      <c r="K52" s="66"/>
      <c r="L52" s="64"/>
      <c r="M52" s="76"/>
      <c r="N52" s="55"/>
      <c r="O52" s="61"/>
    </row>
    <row r="53" spans="2:15" ht="185.25" customHeight="1" thickBot="1" x14ac:dyDescent="0.35">
      <c r="B53" s="81" t="s">
        <v>182</v>
      </c>
      <c r="C53" s="86" t="s">
        <v>183</v>
      </c>
      <c r="D53" s="79" t="s">
        <v>180</v>
      </c>
      <c r="E53" s="19" t="s">
        <v>184</v>
      </c>
      <c r="F53" s="93"/>
      <c r="G53" s="93"/>
      <c r="H53" s="60" t="s">
        <v>164</v>
      </c>
      <c r="I53" s="95"/>
      <c r="J53" s="64" t="s">
        <v>178</v>
      </c>
      <c r="K53" s="66"/>
      <c r="L53" s="64"/>
      <c r="M53" s="76"/>
      <c r="N53" s="55"/>
      <c r="O53" s="61"/>
    </row>
    <row r="54" spans="2:15" ht="207" customHeight="1" thickBot="1" x14ac:dyDescent="0.35">
      <c r="B54" s="81" t="s">
        <v>185</v>
      </c>
      <c r="C54" s="62" t="s">
        <v>186</v>
      </c>
      <c r="D54" s="79" t="s">
        <v>180</v>
      </c>
      <c r="E54" s="19" t="s">
        <v>187</v>
      </c>
      <c r="F54" s="93"/>
      <c r="G54" s="93"/>
      <c r="H54" s="60" t="s">
        <v>164</v>
      </c>
      <c r="I54" s="95"/>
      <c r="J54" s="64" t="s">
        <v>178</v>
      </c>
      <c r="K54" s="66"/>
      <c r="L54" s="64"/>
      <c r="M54" s="76"/>
      <c r="N54" s="55"/>
      <c r="O54" s="61"/>
    </row>
    <row r="55" spans="2:15" ht="186" customHeight="1" thickBot="1" x14ac:dyDescent="0.35">
      <c r="B55" s="80" t="s">
        <v>188</v>
      </c>
      <c r="C55" s="75" t="s">
        <v>189</v>
      </c>
      <c r="D55" s="79" t="s">
        <v>180</v>
      </c>
      <c r="E55" s="19" t="s">
        <v>190</v>
      </c>
      <c r="F55" s="93"/>
      <c r="G55" s="93"/>
      <c r="H55" s="60" t="s">
        <v>164</v>
      </c>
      <c r="I55" s="95"/>
      <c r="J55" s="64" t="s">
        <v>108</v>
      </c>
      <c r="K55" s="66"/>
      <c r="L55" s="64"/>
      <c r="M55" s="76"/>
      <c r="N55" s="55"/>
      <c r="O55" s="61"/>
    </row>
    <row r="56" spans="2:15" ht="138" customHeight="1" x14ac:dyDescent="0.3">
      <c r="B56" s="147" t="s">
        <v>191</v>
      </c>
      <c r="C56" s="157" t="s">
        <v>192</v>
      </c>
      <c r="D56" s="149" t="s">
        <v>180</v>
      </c>
      <c r="E56" s="19" t="s">
        <v>193</v>
      </c>
      <c r="F56" s="93"/>
      <c r="G56" s="150"/>
      <c r="H56" s="152" t="s">
        <v>164</v>
      </c>
      <c r="I56" s="130"/>
      <c r="J56" s="141" t="s">
        <v>108</v>
      </c>
      <c r="K56" s="143"/>
      <c r="L56" s="141"/>
      <c r="M56" s="142"/>
      <c r="N56" s="55"/>
      <c r="O56" s="132"/>
    </row>
    <row r="57" spans="2:15" s="63" customFormat="1" ht="103.5" customHeight="1" x14ac:dyDescent="0.3">
      <c r="B57" s="147"/>
      <c r="C57" s="157"/>
      <c r="D57" s="149"/>
      <c r="E57" s="19" t="s">
        <v>194</v>
      </c>
      <c r="F57" s="93"/>
      <c r="G57" s="153"/>
      <c r="H57" s="152"/>
      <c r="I57" s="130"/>
      <c r="J57" s="141"/>
      <c r="K57" s="143"/>
      <c r="L57" s="141"/>
      <c r="M57" s="142"/>
      <c r="N57" s="55"/>
      <c r="O57" s="133"/>
    </row>
    <row r="58" spans="2:15" s="63" customFormat="1" ht="101.4" customHeight="1" x14ac:dyDescent="0.3">
      <c r="B58" s="147"/>
      <c r="C58" s="157"/>
      <c r="D58" s="149"/>
      <c r="E58" s="105" t="s">
        <v>195</v>
      </c>
      <c r="F58" s="93"/>
      <c r="G58" s="153"/>
      <c r="H58" s="152"/>
      <c r="I58" s="130"/>
      <c r="J58" s="141"/>
      <c r="K58" s="143"/>
      <c r="L58" s="141"/>
      <c r="M58" s="142"/>
      <c r="N58" s="55"/>
      <c r="O58" s="133"/>
    </row>
    <row r="59" spans="2:15" s="63" customFormat="1" ht="111.6" customHeight="1" x14ac:dyDescent="0.3">
      <c r="B59" s="147"/>
      <c r="C59" s="157"/>
      <c r="D59" s="149"/>
      <c r="E59" s="105" t="s">
        <v>196</v>
      </c>
      <c r="F59" s="93"/>
      <c r="G59" s="153"/>
      <c r="H59" s="152"/>
      <c r="I59" s="130"/>
      <c r="J59" s="141"/>
      <c r="K59" s="143"/>
      <c r="L59" s="141"/>
      <c r="M59" s="142"/>
      <c r="N59" s="55"/>
      <c r="O59" s="133"/>
    </row>
    <row r="60" spans="2:15" s="63" customFormat="1" ht="113.4" customHeight="1" thickBot="1" x14ac:dyDescent="0.35">
      <c r="B60" s="147"/>
      <c r="C60" s="157"/>
      <c r="D60" s="149"/>
      <c r="E60" s="105" t="s">
        <v>197</v>
      </c>
      <c r="F60" s="93"/>
      <c r="G60" s="151"/>
      <c r="H60" s="152"/>
      <c r="I60" s="130"/>
      <c r="J60" s="141"/>
      <c r="K60" s="143"/>
      <c r="L60" s="141"/>
      <c r="M60" s="142"/>
      <c r="N60" s="55"/>
      <c r="O60" s="134"/>
    </row>
    <row r="61" spans="2:15" ht="70.2" customHeight="1" x14ac:dyDescent="0.3">
      <c r="B61" s="154" t="s">
        <v>198</v>
      </c>
      <c r="C61" s="155" t="s">
        <v>199</v>
      </c>
      <c r="D61" s="149" t="s">
        <v>180</v>
      </c>
      <c r="E61" s="105" t="s">
        <v>200</v>
      </c>
      <c r="F61" s="93"/>
      <c r="G61" s="150"/>
      <c r="H61" s="152" t="s">
        <v>164</v>
      </c>
      <c r="I61" s="130"/>
      <c r="J61" s="141" t="s">
        <v>108</v>
      </c>
      <c r="K61" s="143"/>
      <c r="L61" s="141"/>
      <c r="M61" s="142"/>
      <c r="N61" s="55"/>
      <c r="O61" s="132"/>
    </row>
    <row r="62" spans="2:15" ht="76.95" customHeight="1" x14ac:dyDescent="0.3">
      <c r="B62" s="154"/>
      <c r="C62" s="155"/>
      <c r="D62" s="149"/>
      <c r="E62" s="129" t="s">
        <v>201</v>
      </c>
      <c r="F62" s="93"/>
      <c r="G62" s="153"/>
      <c r="H62" s="152"/>
      <c r="I62" s="130"/>
      <c r="J62" s="141"/>
      <c r="K62" s="143"/>
      <c r="L62" s="141"/>
      <c r="M62" s="142"/>
      <c r="N62" s="55"/>
      <c r="O62" s="133"/>
    </row>
    <row r="63" spans="2:15" ht="84.6" customHeight="1" thickBot="1" x14ac:dyDescent="0.35">
      <c r="B63" s="154"/>
      <c r="C63" s="155"/>
      <c r="D63" s="149"/>
      <c r="E63" s="105" t="s">
        <v>202</v>
      </c>
      <c r="F63" s="93"/>
      <c r="G63" s="151"/>
      <c r="H63" s="152"/>
      <c r="I63" s="130"/>
      <c r="J63" s="141"/>
      <c r="K63" s="143"/>
      <c r="L63" s="141"/>
      <c r="M63" s="142"/>
      <c r="N63" s="55"/>
      <c r="O63" s="134"/>
    </row>
    <row r="64" spans="2:15" ht="82.95" customHeight="1" thickBot="1" x14ac:dyDescent="0.35">
      <c r="B64" s="147" t="s">
        <v>203</v>
      </c>
      <c r="C64" s="148" t="s">
        <v>204</v>
      </c>
      <c r="D64" s="149" t="s">
        <v>180</v>
      </c>
      <c r="E64" s="105" t="s">
        <v>205</v>
      </c>
      <c r="F64" s="93"/>
      <c r="G64" s="150"/>
      <c r="H64" s="152" t="s">
        <v>164</v>
      </c>
      <c r="I64" s="130"/>
      <c r="J64" s="141" t="s">
        <v>108</v>
      </c>
      <c r="K64" s="143"/>
      <c r="L64" s="141"/>
      <c r="M64" s="142"/>
      <c r="N64" s="55"/>
      <c r="O64" s="135"/>
    </row>
    <row r="65" spans="2:15" ht="87" customHeight="1" thickBot="1" x14ac:dyDescent="0.35">
      <c r="B65" s="147"/>
      <c r="C65" s="148"/>
      <c r="D65" s="149"/>
      <c r="E65" s="129" t="s">
        <v>206</v>
      </c>
      <c r="F65" s="93"/>
      <c r="G65" s="151"/>
      <c r="H65" s="152"/>
      <c r="I65" s="130"/>
      <c r="J65" s="141"/>
      <c r="K65" s="143"/>
      <c r="L65" s="141"/>
      <c r="M65" s="142"/>
      <c r="N65" s="55"/>
      <c r="O65" s="135"/>
    </row>
    <row r="66" spans="2:15" ht="64.95" customHeight="1" thickBot="1" x14ac:dyDescent="0.35">
      <c r="B66" s="163" t="s">
        <v>207</v>
      </c>
      <c r="C66" s="162" t="s">
        <v>208</v>
      </c>
      <c r="D66" s="149" t="s">
        <v>180</v>
      </c>
      <c r="E66" s="105" t="s">
        <v>209</v>
      </c>
      <c r="F66" s="93"/>
      <c r="G66" s="150"/>
      <c r="H66" s="169" t="s">
        <v>164</v>
      </c>
      <c r="I66" s="130"/>
      <c r="J66" s="137" t="s">
        <v>108</v>
      </c>
      <c r="K66" s="137"/>
      <c r="L66" s="139"/>
      <c r="M66" s="144"/>
      <c r="O66" s="136"/>
    </row>
    <row r="67" spans="2:15" ht="63.6" customHeight="1" thickBot="1" x14ac:dyDescent="0.35">
      <c r="B67" s="163"/>
      <c r="C67" s="162"/>
      <c r="D67" s="149"/>
      <c r="E67" s="105" t="s">
        <v>210</v>
      </c>
      <c r="F67" s="93"/>
      <c r="G67" s="153"/>
      <c r="H67" s="169"/>
      <c r="I67" s="130"/>
      <c r="J67" s="137"/>
      <c r="K67" s="137"/>
      <c r="L67" s="139"/>
      <c r="M67" s="144"/>
      <c r="O67" s="136"/>
    </row>
    <row r="68" spans="2:15" ht="87.6" customHeight="1" thickBot="1" x14ac:dyDescent="0.35">
      <c r="B68" s="163"/>
      <c r="C68" s="162"/>
      <c r="D68" s="149"/>
      <c r="E68" s="19" t="s">
        <v>211</v>
      </c>
      <c r="F68" s="93"/>
      <c r="G68" s="153"/>
      <c r="H68" s="169"/>
      <c r="I68" s="130"/>
      <c r="J68" s="137"/>
      <c r="K68" s="137"/>
      <c r="L68" s="139"/>
      <c r="M68" s="144"/>
      <c r="O68" s="136"/>
    </row>
    <row r="69" spans="2:15" ht="115.2" customHeight="1" thickBot="1" x14ac:dyDescent="0.35">
      <c r="B69" s="163"/>
      <c r="C69" s="162"/>
      <c r="D69" s="149"/>
      <c r="E69" s="105" t="s">
        <v>421</v>
      </c>
      <c r="F69" s="93"/>
      <c r="G69" s="153"/>
      <c r="H69" s="169"/>
      <c r="I69" s="130"/>
      <c r="J69" s="137"/>
      <c r="K69" s="137"/>
      <c r="L69" s="139"/>
      <c r="M69" s="144"/>
      <c r="O69" s="136"/>
    </row>
    <row r="70" spans="2:15" ht="61.2" customHeight="1" thickBot="1" x14ac:dyDescent="0.35">
      <c r="B70" s="163"/>
      <c r="C70" s="162"/>
      <c r="D70" s="149"/>
      <c r="E70" s="105" t="s">
        <v>212</v>
      </c>
      <c r="F70" s="93"/>
      <c r="G70" s="153"/>
      <c r="H70" s="169"/>
      <c r="I70" s="130"/>
      <c r="J70" s="137"/>
      <c r="K70" s="137"/>
      <c r="L70" s="139"/>
      <c r="M70" s="144"/>
      <c r="O70" s="136"/>
    </row>
    <row r="71" spans="2:15" ht="67.5" customHeight="1" thickBot="1" x14ac:dyDescent="0.35">
      <c r="B71" s="163"/>
      <c r="C71" s="162"/>
      <c r="D71" s="149"/>
      <c r="E71" s="105" t="s">
        <v>213</v>
      </c>
      <c r="F71" s="93"/>
      <c r="G71" s="151"/>
      <c r="H71" s="169"/>
      <c r="I71" s="130"/>
      <c r="J71" s="137"/>
      <c r="K71" s="137"/>
      <c r="L71" s="139"/>
      <c r="M71" s="144"/>
      <c r="O71" s="136"/>
    </row>
    <row r="72" spans="2:15" ht="94.2" customHeight="1" thickBot="1" x14ac:dyDescent="0.35">
      <c r="B72" s="163" t="s">
        <v>214</v>
      </c>
      <c r="C72" s="162" t="s">
        <v>89</v>
      </c>
      <c r="D72" s="165" t="s">
        <v>154</v>
      </c>
      <c r="E72" s="105" t="s">
        <v>215</v>
      </c>
      <c r="F72" s="93"/>
      <c r="G72" s="150"/>
      <c r="H72" s="137" t="s">
        <v>164</v>
      </c>
      <c r="I72" s="130"/>
      <c r="J72" s="137" t="s">
        <v>108</v>
      </c>
      <c r="K72" s="137"/>
      <c r="L72" s="139"/>
      <c r="M72" s="144"/>
      <c r="O72" s="136"/>
    </row>
    <row r="73" spans="2:15" ht="92.4" customHeight="1" thickBot="1" x14ac:dyDescent="0.35">
      <c r="B73" s="168"/>
      <c r="C73" s="164"/>
      <c r="D73" s="166"/>
      <c r="E73" s="116" t="s">
        <v>216</v>
      </c>
      <c r="F73" s="96"/>
      <c r="G73" s="167"/>
      <c r="H73" s="138"/>
      <c r="I73" s="131"/>
      <c r="J73" s="138"/>
      <c r="K73" s="138"/>
      <c r="L73" s="140"/>
      <c r="M73" s="145"/>
      <c r="O73" s="136"/>
    </row>
    <row r="118" spans="2:15" s="29" customFormat="1" x14ac:dyDescent="0.3">
      <c r="B118" s="1"/>
      <c r="C118" t="s">
        <v>217</v>
      </c>
      <c r="D118" s="8"/>
      <c r="F118" s="1"/>
      <c r="G118" s="1"/>
      <c r="H118" s="1"/>
      <c r="I118" s="1"/>
      <c r="J118" s="1"/>
      <c r="K118" s="1"/>
      <c r="L118" s="8"/>
      <c r="M118" s="8"/>
      <c r="N118"/>
      <c r="O118"/>
    </row>
    <row r="119" spans="2:15" s="29" customFormat="1" x14ac:dyDescent="0.3">
      <c r="B119" s="1"/>
      <c r="C119">
        <v>0</v>
      </c>
      <c r="D119" s="8"/>
      <c r="F119" s="1"/>
      <c r="G119" s="1"/>
      <c r="H119" s="1"/>
      <c r="I119" s="1"/>
      <c r="J119" s="1"/>
      <c r="K119" s="1"/>
      <c r="L119" s="8"/>
      <c r="M119" s="8"/>
      <c r="N119"/>
      <c r="O119"/>
    </row>
    <row r="120" spans="2:15" s="29" customFormat="1" x14ac:dyDescent="0.3">
      <c r="B120" s="1"/>
      <c r="C120">
        <v>1</v>
      </c>
      <c r="D120" s="8"/>
      <c r="F120" s="1"/>
      <c r="G120" s="1"/>
      <c r="H120" s="1"/>
      <c r="I120" s="1"/>
      <c r="J120" s="1"/>
      <c r="K120" s="1"/>
      <c r="L120" s="8"/>
      <c r="M120" s="8"/>
      <c r="N120"/>
      <c r="O120"/>
    </row>
    <row r="121" spans="2:15" s="29" customFormat="1" x14ac:dyDescent="0.3">
      <c r="B121" s="1"/>
      <c r="C121">
        <v>2</v>
      </c>
      <c r="D121" s="8"/>
      <c r="F121" s="1"/>
      <c r="G121" s="1"/>
      <c r="H121" s="1"/>
      <c r="I121" s="1"/>
      <c r="J121" s="1"/>
      <c r="K121" s="1"/>
      <c r="L121" s="8"/>
      <c r="M121" s="8"/>
      <c r="N121"/>
      <c r="O121"/>
    </row>
    <row r="122" spans="2:15" s="29" customFormat="1" x14ac:dyDescent="0.3">
      <c r="B122" s="1"/>
      <c r="C122" s="21" t="s">
        <v>24</v>
      </c>
      <c r="D122" s="1"/>
      <c r="F122" s="1"/>
      <c r="G122" s="1"/>
      <c r="H122" s="1"/>
      <c r="I122" s="1"/>
      <c r="J122" s="1"/>
      <c r="K122" s="1"/>
      <c r="L122" s="8"/>
      <c r="M122" s="8"/>
      <c r="N122"/>
      <c r="O122"/>
    </row>
    <row r="123" spans="2:15" s="29" customFormat="1" x14ac:dyDescent="0.3">
      <c r="B123" s="1"/>
      <c r="C123" s="21" t="s">
        <v>26</v>
      </c>
      <c r="D123" s="1"/>
      <c r="F123" s="1"/>
      <c r="G123" s="1"/>
      <c r="H123" s="1"/>
      <c r="I123" s="1"/>
      <c r="J123" s="1"/>
      <c r="K123" s="1"/>
      <c r="L123" s="8"/>
      <c r="M123" s="8"/>
      <c r="N123"/>
      <c r="O123"/>
    </row>
    <row r="124" spans="2:15" s="29" customFormat="1" x14ac:dyDescent="0.3">
      <c r="B124" s="1"/>
      <c r="C124" s="21" t="s">
        <v>28</v>
      </c>
      <c r="D124" s="1"/>
      <c r="F124" s="1"/>
      <c r="G124" s="1"/>
      <c r="H124" s="1"/>
      <c r="I124" s="1"/>
      <c r="J124" s="1"/>
      <c r="K124" s="1"/>
      <c r="L124" s="8"/>
      <c r="M124" s="8"/>
      <c r="N124"/>
      <c r="O124"/>
    </row>
    <row r="125" spans="2:15" s="29" customFormat="1" x14ac:dyDescent="0.3">
      <c r="B125" s="1"/>
      <c r="C125" s="21" t="s">
        <v>30</v>
      </c>
      <c r="D125" s="1"/>
      <c r="F125" s="1"/>
      <c r="G125" s="1"/>
      <c r="H125" s="1"/>
      <c r="I125" s="1"/>
      <c r="J125" s="1"/>
      <c r="K125" s="1"/>
      <c r="L125" s="8"/>
      <c r="M125" s="8"/>
      <c r="N125"/>
      <c r="O125"/>
    </row>
  </sheetData>
  <mergeCells count="191">
    <mergeCell ref="H19:H21"/>
    <mergeCell ref="G15:G18"/>
    <mergeCell ref="G19:G20"/>
    <mergeCell ref="G26:G27"/>
    <mergeCell ref="G28:G29"/>
    <mergeCell ref="G30:G31"/>
    <mergeCell ref="G32:G34"/>
    <mergeCell ref="G35:G36"/>
    <mergeCell ref="B26:B29"/>
    <mergeCell ref="C26:C29"/>
    <mergeCell ref="D28:D29"/>
    <mergeCell ref="D26:D27"/>
    <mergeCell ref="H26:H29"/>
    <mergeCell ref="D35:D36"/>
    <mergeCell ref="H35:H37"/>
    <mergeCell ref="B30:B34"/>
    <mergeCell ref="C30:C34"/>
    <mergeCell ref="D30:D31"/>
    <mergeCell ref="H30:H34"/>
    <mergeCell ref="K48:K50"/>
    <mergeCell ref="L48:L50"/>
    <mergeCell ref="M48:M50"/>
    <mergeCell ref="O48:O50"/>
    <mergeCell ref="B56:B60"/>
    <mergeCell ref="C56:C60"/>
    <mergeCell ref="D56:D60"/>
    <mergeCell ref="G56:G60"/>
    <mergeCell ref="L45:L47"/>
    <mergeCell ref="M45:M47"/>
    <mergeCell ref="O45:O47"/>
    <mergeCell ref="B48:B50"/>
    <mergeCell ref="C48:C50"/>
    <mergeCell ref="D48:D49"/>
    <mergeCell ref="G48:G49"/>
    <mergeCell ref="H48:H50"/>
    <mergeCell ref="I48:I50"/>
    <mergeCell ref="J48:J50"/>
    <mergeCell ref="B45:B47"/>
    <mergeCell ref="C45:C47"/>
    <mergeCell ref="D45:D46"/>
    <mergeCell ref="H45:H47"/>
    <mergeCell ref="I45:I47"/>
    <mergeCell ref="J45:J47"/>
    <mergeCell ref="I30:I34"/>
    <mergeCell ref="J30:J34"/>
    <mergeCell ref="K30:K34"/>
    <mergeCell ref="K45:K47"/>
    <mergeCell ref="C38:C43"/>
    <mergeCell ref="L30:L34"/>
    <mergeCell ref="B38:B43"/>
    <mergeCell ref="D38:D43"/>
    <mergeCell ref="H38:H43"/>
    <mergeCell ref="I38:I43"/>
    <mergeCell ref="J38:J43"/>
    <mergeCell ref="K38:K43"/>
    <mergeCell ref="L38:L43"/>
    <mergeCell ref="O22:O23"/>
    <mergeCell ref="B24:B25"/>
    <mergeCell ref="C24:C25"/>
    <mergeCell ref="H24:H25"/>
    <mergeCell ref="I24:I25"/>
    <mergeCell ref="J24:J25"/>
    <mergeCell ref="K24:K25"/>
    <mergeCell ref="L24:L25"/>
    <mergeCell ref="M24:M25"/>
    <mergeCell ref="O24:O25"/>
    <mergeCell ref="H22:H23"/>
    <mergeCell ref="I22:I23"/>
    <mergeCell ref="J22:J23"/>
    <mergeCell ref="K22:K23"/>
    <mergeCell ref="L22:L23"/>
    <mergeCell ref="M22:M23"/>
    <mergeCell ref="L13:L18"/>
    <mergeCell ref="M13:M18"/>
    <mergeCell ref="O13:O18"/>
    <mergeCell ref="L10:L12"/>
    <mergeCell ref="M10:M12"/>
    <mergeCell ref="O10:O12"/>
    <mergeCell ref="D11:D12"/>
    <mergeCell ref="G11:G12"/>
    <mergeCell ref="B13:B18"/>
    <mergeCell ref="C13:C18"/>
    <mergeCell ref="D13:D14"/>
    <mergeCell ref="G13:G14"/>
    <mergeCell ref="H13:H18"/>
    <mergeCell ref="D15:D18"/>
    <mergeCell ref="I13:I18"/>
    <mergeCell ref="J13:J18"/>
    <mergeCell ref="K13:K18"/>
    <mergeCell ref="O6:O9"/>
    <mergeCell ref="D8:D9"/>
    <mergeCell ref="G8:G9"/>
    <mergeCell ref="B10:B12"/>
    <mergeCell ref="C10:C12"/>
    <mergeCell ref="H10:H12"/>
    <mergeCell ref="I10:I12"/>
    <mergeCell ref="J10:J12"/>
    <mergeCell ref="K10:K12"/>
    <mergeCell ref="B2:M2"/>
    <mergeCell ref="B6:B9"/>
    <mergeCell ref="C6:C9"/>
    <mergeCell ref="D6:D7"/>
    <mergeCell ref="G6:G7"/>
    <mergeCell ref="H6:H9"/>
    <mergeCell ref="I6:I9"/>
    <mergeCell ref="J6:J9"/>
    <mergeCell ref="K6:K9"/>
    <mergeCell ref="L6:L9"/>
    <mergeCell ref="M6:M9"/>
    <mergeCell ref="D66:D71"/>
    <mergeCell ref="C66:C71"/>
    <mergeCell ref="B66:B71"/>
    <mergeCell ref="C72:C73"/>
    <mergeCell ref="D72:D73"/>
    <mergeCell ref="G66:G71"/>
    <mergeCell ref="G72:G73"/>
    <mergeCell ref="B72:B73"/>
    <mergeCell ref="H66:H71"/>
    <mergeCell ref="H72:H73"/>
    <mergeCell ref="J19:J21"/>
    <mergeCell ref="B64:B65"/>
    <mergeCell ref="C64:C65"/>
    <mergeCell ref="D64:D65"/>
    <mergeCell ref="G64:G65"/>
    <mergeCell ref="H64:H65"/>
    <mergeCell ref="I64:I65"/>
    <mergeCell ref="J64:J65"/>
    <mergeCell ref="H56:H60"/>
    <mergeCell ref="G38:G43"/>
    <mergeCell ref="G45:G46"/>
    <mergeCell ref="B61:B63"/>
    <mergeCell ref="C61:C63"/>
    <mergeCell ref="D61:D63"/>
    <mergeCell ref="G61:G63"/>
    <mergeCell ref="H61:H63"/>
    <mergeCell ref="B19:B21"/>
    <mergeCell ref="C19:C21"/>
    <mergeCell ref="D19:D20"/>
    <mergeCell ref="B22:B23"/>
    <mergeCell ref="C22:C23"/>
    <mergeCell ref="D32:D34"/>
    <mergeCell ref="B35:B37"/>
    <mergeCell ref="C35:C37"/>
    <mergeCell ref="M19:M21"/>
    <mergeCell ref="M26:M29"/>
    <mergeCell ref="M56:M60"/>
    <mergeCell ref="M64:M65"/>
    <mergeCell ref="M66:M71"/>
    <mergeCell ref="M72:M73"/>
    <mergeCell ref="I66:I71"/>
    <mergeCell ref="I26:I29"/>
    <mergeCell ref="I19:I21"/>
    <mergeCell ref="I61:I63"/>
    <mergeCell ref="J61:J63"/>
    <mergeCell ref="K61:K63"/>
    <mergeCell ref="L61:L63"/>
    <mergeCell ref="M61:M63"/>
    <mergeCell ref="L19:L21"/>
    <mergeCell ref="K19:K21"/>
    <mergeCell ref="K26:K29"/>
    <mergeCell ref="L26:L29"/>
    <mergeCell ref="K56:K60"/>
    <mergeCell ref="L56:L60"/>
    <mergeCell ref="K64:K65"/>
    <mergeCell ref="L64:L65"/>
    <mergeCell ref="K66:K71"/>
    <mergeCell ref="L66:L71"/>
    <mergeCell ref="I72:I73"/>
    <mergeCell ref="O26:O29"/>
    <mergeCell ref="O56:O60"/>
    <mergeCell ref="O61:O63"/>
    <mergeCell ref="O64:O65"/>
    <mergeCell ref="O66:O71"/>
    <mergeCell ref="O72:O73"/>
    <mergeCell ref="K72:K73"/>
    <mergeCell ref="L72:L73"/>
    <mergeCell ref="I56:I60"/>
    <mergeCell ref="J56:J60"/>
    <mergeCell ref="J66:J71"/>
    <mergeCell ref="J72:J73"/>
    <mergeCell ref="J26:J29"/>
    <mergeCell ref="O30:O34"/>
    <mergeCell ref="M30:M34"/>
    <mergeCell ref="M35:M37"/>
    <mergeCell ref="O35:O37"/>
    <mergeCell ref="M38:M43"/>
    <mergeCell ref="O38:O43"/>
    <mergeCell ref="I35:I37"/>
    <mergeCell ref="J35:J37"/>
    <mergeCell ref="K35:K37"/>
    <mergeCell ref="L35:L37"/>
  </mergeCells>
  <conditionalFormatting sqref="F5:G6 F7 F8:G8 F9 F10:G11 F12 F13:G13 F14 F15:G15 F16:F18 F19:G19 F20 F21:G26 F27 F28:G28 F29 F30:G30 F31 F32:G32 F33:F34 F35:G35 F36 F37:G38 F39:F43 F44:G45 F46 F47:G48 F49 F50:G56 F57:F60 F61:G61 F62:F63 F64:G64 F65 F66:G66 F67:F71 F72:G72 F73">
    <cfRule type="containsText" dxfId="23" priority="1" operator="containsText" text="Niet voldaan maar voldoende onderbouwing">
      <formula>NOT(ISERROR(SEARCH("Niet voldaan maar voldoende onderbouwing",F5)))</formula>
    </cfRule>
  </conditionalFormatting>
  <conditionalFormatting sqref="F5:G6 F7:F73 F8:G8 F10:G11 F13:G13 F15:G15 F19:G19 F21:G26 F28:G28 F30:G30 F32:G32 F35:G35 F37:G38 F44:G45 F47:G48 F50:G56 F61:G61 F64:G64 F66:G66 F72:G72">
    <cfRule type="containsText" dxfId="22" priority="2" operator="containsText" text="Niet voldaan">
      <formula>NOT(ISERROR(SEARCH("Niet voldaan",F5)))</formula>
    </cfRule>
    <cfRule type="containsText" dxfId="21" priority="3" operator="containsText" text="Niet te beoordelen">
      <formula>NOT(ISERROR(SEARCH("Niet te beoordelen",F5)))</formula>
    </cfRule>
    <cfRule type="containsText" dxfId="20" priority="4" operator="containsText" text="Niet van toepassing">
      <formula>NOT(ISERROR(SEARCH("Niet van toepassing",F5)))</formula>
    </cfRule>
    <cfRule type="containsText" dxfId="19" priority="5" operator="containsText" text="Voldaan">
      <formula>NOT(ISERROR(SEARCH("Voldaan",F5)))</formula>
    </cfRule>
  </conditionalFormatting>
  <conditionalFormatting sqref="G51 F1:G4 F74:G1048576">
    <cfRule type="cellIs" dxfId="18" priority="26" operator="equal">
      <formula>"Nee maar ontwikkelplan"</formula>
    </cfRule>
    <cfRule type="cellIs" dxfId="17" priority="27" operator="equal">
      <formula>"Ja"</formula>
    </cfRule>
    <cfRule type="cellIs" dxfId="16" priority="28" operator="equal">
      <formula>"Nee"</formula>
    </cfRule>
  </conditionalFormatting>
  <conditionalFormatting sqref="G51">
    <cfRule type="cellIs" dxfId="15" priority="23" operator="equal">
      <formula>"Nee maar ontwikkelplan"</formula>
    </cfRule>
    <cfRule type="cellIs" dxfId="14" priority="24" operator="equal">
      <formula>"Nee"</formula>
    </cfRule>
    <cfRule type="cellIs" dxfId="13" priority="25" operator="equal">
      <formula>"Ja"</formula>
    </cfRule>
  </conditionalFormatting>
  <conditionalFormatting sqref="I5:I73">
    <cfRule type="containsText" dxfId="12" priority="7" operator="containsText" text="Niet voldaan">
      <formula>NOT(ISERROR(SEARCH("Niet voldaan",I5)))</formula>
    </cfRule>
    <cfRule type="containsText" dxfId="11" priority="9" operator="containsText" text="Voldaan">
      <formula>NOT(ISERROR(SEARCH("Voldaan",I5)))</formula>
    </cfRule>
    <cfRule type="containsText" dxfId="10" priority="29" operator="containsText" text="Niet van toepassing">
      <formula>NOT(ISERROR(SEARCH("Niet van toepassing",I5)))</formula>
    </cfRule>
    <cfRule type="containsText" dxfId="9" priority="31" operator="containsText" text="Niet te beoordelen">
      <formula>NOT(ISERROR(SEARCH("Niet te beoordelen",I5)))</formula>
    </cfRule>
    <cfRule type="containsText" dxfId="8" priority="32" operator="containsText" text="1">
      <formula>NOT(ISERROR(SEARCH("1",I5)))</formula>
    </cfRule>
    <cfRule type="containsText" dxfId="7" priority="33" operator="containsText" text="0">
      <formula>NOT(ISERROR(SEARCH("0",I5)))</formula>
    </cfRule>
    <cfRule type="containsText" dxfId="6" priority="34" operator="containsText" text="2">
      <formula>NOT(ISERROR(SEARCH("2",I5)))</formula>
    </cfRule>
  </conditionalFormatting>
  <conditionalFormatting sqref="I72">
    <cfRule type="containsText" dxfId="5" priority="11" operator="containsText" text="Geen scoring van toepassing">
      <formula>NOT(ISERROR(SEARCH("Geen scoring van toepassing",I72)))</formula>
    </cfRule>
    <cfRule type="containsText" dxfId="4" priority="12" operator="containsText" text="Van toepassing na wijziging Wkkgz">
      <formula>NOT(ISERROR(SEARCH("Van toepassing na wijziging Wkkgz",I72)))</formula>
    </cfRule>
    <cfRule type="containsText" dxfId="3" priority="13" operator="containsText" text="Niet te beoordelen">
      <formula>NOT(ISERROR(SEARCH("Niet te beoordelen",I72)))</formula>
    </cfRule>
    <cfRule type="containsText" dxfId="2" priority="14" operator="containsText" text="1">
      <formula>NOT(ISERROR(SEARCH("1",I72)))</formula>
    </cfRule>
    <cfRule type="containsText" dxfId="1" priority="15" operator="containsText" text="0">
      <formula>NOT(ISERROR(SEARCH("0",I72)))</formula>
    </cfRule>
    <cfRule type="containsText" dxfId="0" priority="16" operator="containsText" text="2">
      <formula>NOT(ISERROR(SEARCH("2",I72)))</formula>
    </cfRule>
  </conditionalFormatting>
  <dataValidations count="3">
    <dataValidation allowBlank="1" showInputMessage="1" showErrorMessage="1" sqref="G1:G4 G74:G1048576" xr:uid="{8D5B9044-25D7-4160-B07F-C68044BC735B}"/>
    <dataValidation type="list" allowBlank="1" showInputMessage="1" showErrorMessage="1" sqref="I64 I51:I56 I35 I48 I38 I44:I45 I24 I61 I5:I6 I10 I13 I19 I22 I26 I30 I66 I72" xr:uid="{A3668929-2FC6-4974-AA8B-C27D3A05EBE6}">
      <formula1>INDIRECT("Scoring3")</formula1>
    </dataValidation>
    <dataValidation type="list" allowBlank="1" showInputMessage="1" showErrorMessage="1" sqref="G72 G66 G64 G61 G50:G56 G47:G48 G44:G45 G37:G38 G35 G32 G30 G28 G21:G26 G19 G15 G13 G10:G11 G5:G6 G8 F5:F73" xr:uid="{940CF1AF-85CA-42C8-803A-2F5E4E048DCD}">
      <formula1>"Voldaan, Niet voldaan maar voldoende onderbouwing en/of ontwikkelplan, Niet voldaan, Niet te beoordelen, Niet van toepassing"</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7DC32-FAAE-40D5-9862-9086A7B85720}">
  <dimension ref="A2:K88"/>
  <sheetViews>
    <sheetView showGridLines="0" topLeftCell="A45" zoomScale="80" zoomScaleNormal="80" workbookViewId="0">
      <selection activeCell="G48" sqref="G48"/>
    </sheetView>
  </sheetViews>
  <sheetFormatPr defaultRowHeight="14.4" x14ac:dyDescent="0.3"/>
  <cols>
    <col min="1" max="1" width="3.88671875" customWidth="1"/>
    <col min="2" max="2" width="4.88671875" style="20" customWidth="1"/>
    <col min="3" max="3" width="38.44140625" style="20" customWidth="1"/>
    <col min="4" max="4" width="76.5546875" style="20" customWidth="1"/>
    <col min="5" max="5" width="15.33203125" style="20" customWidth="1"/>
    <col min="6" max="6" width="23.6640625" style="20" customWidth="1"/>
    <col min="7" max="7" width="37" style="20" customWidth="1"/>
    <col min="8" max="8" width="31" style="20" customWidth="1"/>
    <col min="9" max="9" width="32.6640625" style="20" customWidth="1"/>
    <col min="10" max="10" width="30.5546875" style="20" customWidth="1"/>
  </cols>
  <sheetData>
    <row r="2" spans="1:11" ht="21" x14ac:dyDescent="0.3">
      <c r="B2" s="170" t="s">
        <v>218</v>
      </c>
      <c r="C2" s="170"/>
      <c r="D2" s="170"/>
      <c r="E2" s="170"/>
      <c r="F2" s="170"/>
      <c r="G2" s="170"/>
      <c r="H2" s="170"/>
      <c r="I2" s="170"/>
      <c r="J2" s="170"/>
    </row>
    <row r="3" spans="1:11" ht="15" thickBot="1" x14ac:dyDescent="0.35"/>
    <row r="4" spans="1:11" s="1" customFormat="1" ht="30" customHeight="1" x14ac:dyDescent="0.3">
      <c r="A4" s="29"/>
      <c r="B4" s="37" t="s">
        <v>219</v>
      </c>
      <c r="C4" s="38" t="s">
        <v>220</v>
      </c>
      <c r="D4" s="38" t="s">
        <v>221</v>
      </c>
      <c r="E4" s="38" t="s">
        <v>34</v>
      </c>
      <c r="F4" s="38" t="s">
        <v>222</v>
      </c>
      <c r="G4" s="38" t="s">
        <v>223</v>
      </c>
      <c r="H4" s="38" t="s">
        <v>224</v>
      </c>
      <c r="I4" s="38" t="s">
        <v>225</v>
      </c>
      <c r="J4" s="39" t="s">
        <v>226</v>
      </c>
      <c r="K4" s="29"/>
    </row>
    <row r="5" spans="1:11" ht="43.2" x14ac:dyDescent="0.3">
      <c r="A5" s="9"/>
      <c r="B5" s="100">
        <v>1</v>
      </c>
      <c r="C5" s="64" t="s">
        <v>227</v>
      </c>
      <c r="D5" s="40" t="s">
        <v>228</v>
      </c>
      <c r="E5" s="30" t="s">
        <v>229</v>
      </c>
      <c r="F5" s="16" t="s">
        <v>12</v>
      </c>
      <c r="G5" s="16"/>
      <c r="H5" s="16"/>
      <c r="I5" s="16"/>
      <c r="J5" s="32"/>
      <c r="K5" s="9"/>
    </row>
    <row r="6" spans="1:11" ht="28.8" x14ac:dyDescent="0.3">
      <c r="A6" s="9"/>
      <c r="B6" s="100">
        <v>4</v>
      </c>
      <c r="C6" s="64" t="s">
        <v>230</v>
      </c>
      <c r="D6" s="64" t="s">
        <v>231</v>
      </c>
      <c r="E6" s="30" t="s">
        <v>232</v>
      </c>
      <c r="F6" s="16" t="s">
        <v>233</v>
      </c>
      <c r="G6" s="16"/>
      <c r="H6" s="16"/>
      <c r="I6" s="16"/>
      <c r="J6" s="32"/>
      <c r="K6" s="9"/>
    </row>
    <row r="7" spans="1:11" ht="28.8" x14ac:dyDescent="0.3">
      <c r="A7" s="9"/>
      <c r="B7" s="100">
        <v>5</v>
      </c>
      <c r="C7" s="16" t="s">
        <v>234</v>
      </c>
      <c r="D7" s="16" t="s">
        <v>231</v>
      </c>
      <c r="E7" s="30" t="s">
        <v>232</v>
      </c>
      <c r="F7" s="16" t="s">
        <v>233</v>
      </c>
      <c r="G7" s="16"/>
      <c r="H7" s="16"/>
      <c r="I7" s="16"/>
      <c r="J7" s="32"/>
      <c r="K7" s="9"/>
    </row>
    <row r="8" spans="1:11" ht="78.75" customHeight="1" x14ac:dyDescent="0.3">
      <c r="A8" s="9"/>
      <c r="B8" s="100">
        <v>6</v>
      </c>
      <c r="C8" s="16" t="s">
        <v>235</v>
      </c>
      <c r="D8" s="16" t="s">
        <v>236</v>
      </c>
      <c r="E8" s="16" t="s">
        <v>37</v>
      </c>
      <c r="F8" s="16" t="s">
        <v>237</v>
      </c>
      <c r="G8" s="16"/>
      <c r="H8" s="16"/>
      <c r="I8" s="16"/>
      <c r="J8" s="32"/>
      <c r="K8" s="9"/>
    </row>
    <row r="9" spans="1:11" ht="72" x14ac:dyDescent="0.3">
      <c r="A9" s="9"/>
      <c r="B9" s="100">
        <v>7</v>
      </c>
      <c r="C9" s="16" t="s">
        <v>238</v>
      </c>
      <c r="D9" s="16" t="s">
        <v>239</v>
      </c>
      <c r="E9" s="16" t="s">
        <v>42</v>
      </c>
      <c r="F9" s="16" t="s">
        <v>237</v>
      </c>
      <c r="G9" s="16"/>
      <c r="H9" s="16"/>
      <c r="I9" s="16"/>
      <c r="J9" s="32"/>
      <c r="K9" s="9"/>
    </row>
    <row r="10" spans="1:11" ht="81.599999999999994" customHeight="1" x14ac:dyDescent="0.3">
      <c r="A10" s="9"/>
      <c r="B10" s="100">
        <v>8</v>
      </c>
      <c r="C10" s="16" t="s">
        <v>240</v>
      </c>
      <c r="D10" s="16" t="s">
        <v>241</v>
      </c>
      <c r="E10" s="16" t="s">
        <v>45</v>
      </c>
      <c r="F10" s="16" t="s">
        <v>237</v>
      </c>
      <c r="G10" s="16"/>
      <c r="H10" s="16"/>
      <c r="I10" s="16"/>
      <c r="J10" s="32"/>
      <c r="K10" s="9"/>
    </row>
    <row r="11" spans="1:11" ht="86.4" customHeight="1" x14ac:dyDescent="0.3">
      <c r="A11" s="9"/>
      <c r="B11" s="100">
        <v>9</v>
      </c>
      <c r="C11" s="16" t="s">
        <v>242</v>
      </c>
      <c r="D11" s="16" t="s">
        <v>243</v>
      </c>
      <c r="E11" s="106" t="s">
        <v>48</v>
      </c>
      <c r="F11" s="16" t="s">
        <v>237</v>
      </c>
      <c r="G11" s="16"/>
      <c r="H11" s="16"/>
      <c r="I11" s="16"/>
      <c r="J11" s="32"/>
      <c r="K11" s="9"/>
    </row>
    <row r="12" spans="1:11" ht="36" customHeight="1" x14ac:dyDescent="0.3">
      <c r="A12" s="9"/>
      <c r="B12" s="100">
        <v>10</v>
      </c>
      <c r="C12" s="16" t="s">
        <v>244</v>
      </c>
      <c r="D12" s="16" t="s">
        <v>245</v>
      </c>
      <c r="E12" s="16" t="s">
        <v>246</v>
      </c>
      <c r="F12" s="16" t="s">
        <v>11</v>
      </c>
      <c r="G12" s="16"/>
      <c r="H12" s="16"/>
      <c r="I12" s="16"/>
      <c r="J12" s="32"/>
      <c r="K12" s="9"/>
    </row>
    <row r="13" spans="1:11" ht="338.4" customHeight="1" x14ac:dyDescent="0.3">
      <c r="A13" s="9"/>
      <c r="B13" s="100">
        <v>11</v>
      </c>
      <c r="C13" s="16" t="s">
        <v>247</v>
      </c>
      <c r="D13" s="16" t="s">
        <v>248</v>
      </c>
      <c r="E13" s="16" t="s">
        <v>249</v>
      </c>
      <c r="F13" s="16" t="s">
        <v>11</v>
      </c>
      <c r="G13" s="16"/>
      <c r="H13" s="16"/>
      <c r="I13" s="16"/>
      <c r="J13" s="32"/>
      <c r="K13" s="9"/>
    </row>
    <row r="14" spans="1:11" ht="50.4" customHeight="1" x14ac:dyDescent="0.3">
      <c r="A14" s="9"/>
      <c r="B14" s="100">
        <v>12</v>
      </c>
      <c r="C14" s="16" t="s">
        <v>250</v>
      </c>
      <c r="D14" s="16" t="s">
        <v>251</v>
      </c>
      <c r="E14" s="16" t="s">
        <v>59</v>
      </c>
      <c r="F14" s="16" t="s">
        <v>11</v>
      </c>
      <c r="G14" s="16"/>
      <c r="H14" s="16"/>
      <c r="I14" s="16"/>
      <c r="J14" s="32"/>
      <c r="K14" s="9"/>
    </row>
    <row r="15" spans="1:11" ht="31.5" customHeight="1" x14ac:dyDescent="0.3">
      <c r="A15" s="9"/>
      <c r="B15" s="100">
        <v>13</v>
      </c>
      <c r="C15" s="16" t="s">
        <v>252</v>
      </c>
      <c r="D15" s="16" t="s">
        <v>253</v>
      </c>
      <c r="E15" s="16" t="s">
        <v>254</v>
      </c>
      <c r="F15" s="16" t="s">
        <v>255</v>
      </c>
      <c r="G15" s="16"/>
      <c r="H15" s="16"/>
      <c r="I15" s="16"/>
      <c r="J15" s="32"/>
      <c r="K15" s="9"/>
    </row>
    <row r="16" spans="1:11" ht="51.75" customHeight="1" x14ac:dyDescent="0.3">
      <c r="A16" s="9"/>
      <c r="B16" s="100">
        <v>14</v>
      </c>
      <c r="C16" s="16" t="s">
        <v>256</v>
      </c>
      <c r="D16" s="16" t="s">
        <v>257</v>
      </c>
      <c r="E16" s="16" t="s">
        <v>62</v>
      </c>
      <c r="F16" s="16" t="s">
        <v>258</v>
      </c>
      <c r="G16" s="16"/>
      <c r="H16" s="16"/>
      <c r="I16" s="16"/>
      <c r="J16" s="32"/>
      <c r="K16" s="9"/>
    </row>
    <row r="17" spans="1:11" ht="57.75" customHeight="1" x14ac:dyDescent="0.3">
      <c r="A17" s="9"/>
      <c r="B17" s="100">
        <v>15</v>
      </c>
      <c r="C17" s="16" t="s">
        <v>259</v>
      </c>
      <c r="D17" s="16" t="s">
        <v>260</v>
      </c>
      <c r="E17" s="16" t="s">
        <v>254</v>
      </c>
      <c r="F17" s="16" t="s">
        <v>255</v>
      </c>
      <c r="G17" s="16"/>
      <c r="H17" s="16"/>
      <c r="I17" s="16"/>
      <c r="J17" s="32"/>
      <c r="K17" s="9"/>
    </row>
    <row r="18" spans="1:11" ht="72.75" customHeight="1" x14ac:dyDescent="0.3">
      <c r="A18" s="9"/>
      <c r="B18" s="100">
        <v>16</v>
      </c>
      <c r="C18" s="65" t="s">
        <v>261</v>
      </c>
      <c r="D18" s="99" t="s">
        <v>262</v>
      </c>
      <c r="E18" s="16">
        <v>6.1</v>
      </c>
      <c r="F18" s="16" t="s">
        <v>11</v>
      </c>
      <c r="G18" s="16"/>
      <c r="H18" s="16"/>
      <c r="I18" s="16"/>
      <c r="J18" s="32"/>
      <c r="K18" s="9"/>
    </row>
    <row r="19" spans="1:11" ht="159.6" customHeight="1" x14ac:dyDescent="0.3">
      <c r="A19" s="9"/>
      <c r="B19" s="100">
        <v>17</v>
      </c>
      <c r="C19" s="16" t="s">
        <v>263</v>
      </c>
      <c r="D19" s="16" t="s">
        <v>264</v>
      </c>
      <c r="E19" s="16" t="s">
        <v>64</v>
      </c>
      <c r="F19" s="16" t="s">
        <v>11</v>
      </c>
      <c r="G19" s="16"/>
      <c r="H19" s="16"/>
      <c r="I19" s="16"/>
      <c r="J19" s="32"/>
      <c r="K19" s="9"/>
    </row>
    <row r="20" spans="1:11" ht="138" customHeight="1" x14ac:dyDescent="0.3">
      <c r="A20" s="9"/>
      <c r="B20" s="100">
        <v>18</v>
      </c>
      <c r="C20" s="98" t="s">
        <v>261</v>
      </c>
      <c r="D20" s="64" t="s">
        <v>265</v>
      </c>
      <c r="E20" s="97" t="s">
        <v>266</v>
      </c>
      <c r="F20" s="16" t="s">
        <v>11</v>
      </c>
      <c r="G20" s="16"/>
      <c r="H20" s="16"/>
      <c r="I20" s="16"/>
      <c r="J20" s="32"/>
      <c r="K20" s="9"/>
    </row>
    <row r="21" spans="1:11" ht="69" customHeight="1" x14ac:dyDescent="0.3">
      <c r="A21" s="9"/>
      <c r="B21" s="100">
        <v>19</v>
      </c>
      <c r="C21" s="16" t="s">
        <v>267</v>
      </c>
      <c r="D21" s="16" t="s">
        <v>268</v>
      </c>
      <c r="E21" s="16" t="s">
        <v>68</v>
      </c>
      <c r="F21" s="16" t="s">
        <v>11</v>
      </c>
      <c r="G21" s="16"/>
      <c r="H21" s="16"/>
      <c r="I21" s="16"/>
      <c r="J21" s="32"/>
      <c r="K21" s="9"/>
    </row>
    <row r="22" spans="1:11" ht="40.200000000000003" customHeight="1" x14ac:dyDescent="0.3">
      <c r="A22" s="9"/>
      <c r="B22" s="100">
        <v>20</v>
      </c>
      <c r="C22" s="16" t="s">
        <v>269</v>
      </c>
      <c r="D22" s="16" t="s">
        <v>270</v>
      </c>
      <c r="E22" s="16" t="s">
        <v>271</v>
      </c>
      <c r="F22" s="16" t="s">
        <v>11</v>
      </c>
      <c r="G22" s="16"/>
      <c r="H22" s="16"/>
      <c r="I22" s="16"/>
      <c r="J22" s="32"/>
      <c r="K22" s="9"/>
    </row>
    <row r="23" spans="1:11" ht="90" customHeight="1" x14ac:dyDescent="0.3">
      <c r="A23" s="9"/>
      <c r="B23" s="100">
        <v>21</v>
      </c>
      <c r="C23" s="16" t="s">
        <v>272</v>
      </c>
      <c r="D23" s="16" t="s">
        <v>273</v>
      </c>
      <c r="E23" s="16" t="s">
        <v>70</v>
      </c>
      <c r="F23" s="16" t="s">
        <v>11</v>
      </c>
      <c r="G23" s="16"/>
      <c r="H23" s="16"/>
      <c r="I23" s="16"/>
      <c r="J23" s="32"/>
      <c r="K23" s="9"/>
    </row>
    <row r="24" spans="1:11" ht="47.4" customHeight="1" x14ac:dyDescent="0.3">
      <c r="A24" s="9"/>
      <c r="B24" s="100">
        <v>22</v>
      </c>
      <c r="C24" s="16" t="s">
        <v>274</v>
      </c>
      <c r="D24" s="16" t="s">
        <v>275</v>
      </c>
      <c r="E24" s="16" t="s">
        <v>70</v>
      </c>
      <c r="F24" s="16" t="s">
        <v>11</v>
      </c>
      <c r="G24" s="16"/>
      <c r="H24" s="16"/>
      <c r="I24" s="16"/>
      <c r="J24" s="32"/>
      <c r="K24" s="9"/>
    </row>
    <row r="25" spans="1:11" ht="66" customHeight="1" x14ac:dyDescent="0.3">
      <c r="A25" s="9"/>
      <c r="B25" s="100">
        <v>23</v>
      </c>
      <c r="C25" s="64" t="s">
        <v>276</v>
      </c>
      <c r="D25" s="64" t="s">
        <v>277</v>
      </c>
      <c r="E25" s="97" t="s">
        <v>72</v>
      </c>
      <c r="F25" s="16" t="s">
        <v>11</v>
      </c>
      <c r="G25" s="16"/>
      <c r="H25" s="16"/>
      <c r="I25" s="16"/>
      <c r="J25" s="32"/>
      <c r="K25" s="9"/>
    </row>
    <row r="26" spans="1:11" ht="61.5" customHeight="1" x14ac:dyDescent="0.3">
      <c r="A26" s="9"/>
      <c r="B26" s="100">
        <v>24</v>
      </c>
      <c r="C26" s="64" t="s">
        <v>278</v>
      </c>
      <c r="D26" s="64"/>
      <c r="E26" s="97" t="s">
        <v>74</v>
      </c>
      <c r="F26" s="16" t="s">
        <v>12</v>
      </c>
      <c r="G26" s="16"/>
      <c r="H26" s="16"/>
      <c r="I26" s="16"/>
      <c r="J26" s="32"/>
      <c r="K26" s="9"/>
    </row>
    <row r="27" spans="1:11" ht="45.75" customHeight="1" x14ac:dyDescent="0.3">
      <c r="A27" s="9"/>
      <c r="B27" s="100">
        <v>25</v>
      </c>
      <c r="C27" s="64" t="s">
        <v>279</v>
      </c>
      <c r="D27" s="19" t="s">
        <v>280</v>
      </c>
      <c r="E27" s="16" t="s">
        <v>74</v>
      </c>
      <c r="F27" s="16" t="s">
        <v>11</v>
      </c>
      <c r="G27" s="16"/>
      <c r="H27" s="16"/>
      <c r="I27" s="16"/>
      <c r="J27" s="32"/>
      <c r="K27" s="9"/>
    </row>
    <row r="28" spans="1:11" ht="53.4" customHeight="1" x14ac:dyDescent="0.3">
      <c r="A28" s="9"/>
      <c r="B28" s="100">
        <v>26</v>
      </c>
      <c r="C28" s="64" t="s">
        <v>281</v>
      </c>
      <c r="D28" s="19" t="s">
        <v>280</v>
      </c>
      <c r="E28" s="16" t="s">
        <v>76</v>
      </c>
      <c r="F28" s="16" t="s">
        <v>11</v>
      </c>
      <c r="G28" s="16"/>
      <c r="H28" s="16"/>
      <c r="I28" s="16"/>
      <c r="J28" s="32"/>
      <c r="K28" s="9"/>
    </row>
    <row r="29" spans="1:11" ht="132" customHeight="1" x14ac:dyDescent="0.3">
      <c r="A29" s="9"/>
      <c r="B29" s="100">
        <v>27</v>
      </c>
      <c r="C29" s="64" t="s">
        <v>282</v>
      </c>
      <c r="D29" s="99" t="s">
        <v>283</v>
      </c>
      <c r="E29" s="16" t="s">
        <v>78</v>
      </c>
      <c r="F29" s="16" t="s">
        <v>11</v>
      </c>
      <c r="G29" s="16"/>
      <c r="H29" s="16"/>
      <c r="I29" s="16"/>
      <c r="J29" s="32"/>
      <c r="K29" s="9"/>
    </row>
    <row r="30" spans="1:11" ht="53.4" customHeight="1" x14ac:dyDescent="0.3">
      <c r="A30" s="9"/>
      <c r="B30" s="100">
        <v>28</v>
      </c>
      <c r="C30" s="64" t="s">
        <v>284</v>
      </c>
      <c r="D30" s="99" t="s">
        <v>285</v>
      </c>
      <c r="E30" s="16" t="s">
        <v>78</v>
      </c>
      <c r="F30" s="16" t="s">
        <v>11</v>
      </c>
      <c r="G30" s="16"/>
      <c r="H30" s="16"/>
      <c r="I30" s="16"/>
      <c r="J30" s="32"/>
      <c r="K30" s="9"/>
    </row>
    <row r="31" spans="1:11" ht="61.2" customHeight="1" x14ac:dyDescent="0.3">
      <c r="A31" s="9"/>
      <c r="B31" s="100">
        <v>29</v>
      </c>
      <c r="C31" s="64" t="s">
        <v>286</v>
      </c>
      <c r="D31" s="19"/>
      <c r="E31" s="16" t="s">
        <v>78</v>
      </c>
      <c r="F31" s="16" t="s">
        <v>12</v>
      </c>
      <c r="G31" s="16"/>
      <c r="H31" s="16"/>
      <c r="I31" s="16"/>
      <c r="J31" s="32"/>
      <c r="K31" s="9"/>
    </row>
    <row r="32" spans="1:11" ht="61.2" customHeight="1" x14ac:dyDescent="0.3">
      <c r="A32" s="9"/>
      <c r="B32" s="100">
        <v>30</v>
      </c>
      <c r="C32" s="64" t="s">
        <v>287</v>
      </c>
      <c r="D32" s="99" t="s">
        <v>288</v>
      </c>
      <c r="E32" s="16">
        <v>9.1</v>
      </c>
      <c r="F32" s="16" t="s">
        <v>12</v>
      </c>
      <c r="G32" s="16"/>
      <c r="H32" s="16"/>
      <c r="I32" s="16"/>
      <c r="J32" s="32"/>
      <c r="K32" s="9"/>
    </row>
    <row r="33" spans="1:11" ht="53.4" customHeight="1" x14ac:dyDescent="0.3">
      <c r="A33" s="9"/>
      <c r="B33" s="100">
        <v>31</v>
      </c>
      <c r="C33" s="64" t="s">
        <v>289</v>
      </c>
      <c r="D33" s="19"/>
      <c r="E33" s="16" t="s">
        <v>80</v>
      </c>
      <c r="F33" s="16" t="s">
        <v>11</v>
      </c>
      <c r="G33" s="16"/>
      <c r="H33" s="16"/>
      <c r="I33" s="16"/>
      <c r="J33" s="32"/>
      <c r="K33" s="9"/>
    </row>
    <row r="34" spans="1:11" ht="53.4" customHeight="1" x14ac:dyDescent="0.3">
      <c r="A34" s="9"/>
      <c r="B34" s="100">
        <v>32</v>
      </c>
      <c r="C34" s="64" t="s">
        <v>290</v>
      </c>
      <c r="D34" s="19"/>
      <c r="E34" s="16" t="s">
        <v>80</v>
      </c>
      <c r="F34" s="16" t="s">
        <v>11</v>
      </c>
      <c r="G34" s="16"/>
      <c r="H34" s="16"/>
      <c r="I34" s="16"/>
      <c r="J34" s="32"/>
      <c r="K34" s="9"/>
    </row>
    <row r="35" spans="1:11" ht="66" customHeight="1" x14ac:dyDescent="0.3">
      <c r="A35" s="9"/>
      <c r="B35" s="100">
        <v>33</v>
      </c>
      <c r="C35" s="64" t="s">
        <v>291</v>
      </c>
      <c r="D35" s="105" t="s">
        <v>292</v>
      </c>
      <c r="E35" s="16" t="s">
        <v>82</v>
      </c>
      <c r="F35" s="16" t="s">
        <v>11</v>
      </c>
      <c r="G35" s="16"/>
      <c r="H35" s="16"/>
      <c r="I35" s="16"/>
      <c r="J35" s="32"/>
      <c r="K35" s="9"/>
    </row>
    <row r="36" spans="1:11" ht="64.5" customHeight="1" x14ac:dyDescent="0.3">
      <c r="A36" s="9"/>
      <c r="B36" s="100">
        <v>34</v>
      </c>
      <c r="C36" s="64" t="s">
        <v>293</v>
      </c>
      <c r="D36" s="105" t="s">
        <v>294</v>
      </c>
      <c r="E36" s="16" t="s">
        <v>82</v>
      </c>
      <c r="F36" s="16" t="s">
        <v>11</v>
      </c>
      <c r="G36" s="16"/>
      <c r="H36" s="16"/>
      <c r="I36" s="16"/>
      <c r="J36" s="32"/>
      <c r="K36" s="9"/>
    </row>
    <row r="37" spans="1:11" ht="93.6" customHeight="1" x14ac:dyDescent="0.3">
      <c r="A37" s="9"/>
      <c r="B37" s="100">
        <v>35</v>
      </c>
      <c r="C37" s="65" t="s">
        <v>295</v>
      </c>
      <c r="D37" s="105" t="s">
        <v>296</v>
      </c>
      <c r="E37" s="16" t="s">
        <v>82</v>
      </c>
      <c r="F37" s="16" t="s">
        <v>11</v>
      </c>
      <c r="G37" s="16"/>
      <c r="H37" s="16"/>
      <c r="I37" s="16"/>
      <c r="J37" s="32"/>
      <c r="K37" s="9"/>
    </row>
    <row r="38" spans="1:11" ht="68.25" customHeight="1" x14ac:dyDescent="0.3">
      <c r="A38" s="9"/>
      <c r="B38" s="101">
        <v>36</v>
      </c>
      <c r="C38" s="65" t="s">
        <v>297</v>
      </c>
      <c r="D38" s="105" t="s">
        <v>298</v>
      </c>
      <c r="E38" s="102" t="s">
        <v>82</v>
      </c>
      <c r="F38" s="16" t="s">
        <v>11</v>
      </c>
      <c r="G38" s="102"/>
      <c r="H38" s="102"/>
      <c r="I38" s="102"/>
      <c r="J38" s="103"/>
      <c r="K38" s="9"/>
    </row>
    <row r="39" spans="1:11" ht="57" customHeight="1" x14ac:dyDescent="0.3">
      <c r="A39" s="9"/>
      <c r="B39" s="100">
        <v>37</v>
      </c>
      <c r="C39" s="64" t="s">
        <v>299</v>
      </c>
      <c r="D39" s="16"/>
      <c r="E39" s="16" t="s">
        <v>82</v>
      </c>
      <c r="F39" s="16" t="s">
        <v>11</v>
      </c>
      <c r="G39" s="16"/>
      <c r="H39" s="16"/>
      <c r="I39" s="16"/>
      <c r="J39" s="32"/>
      <c r="K39" s="9"/>
    </row>
    <row r="40" spans="1:11" ht="34.950000000000003" customHeight="1" x14ac:dyDescent="0.3">
      <c r="A40" s="9"/>
      <c r="B40" s="104">
        <v>38</v>
      </c>
      <c r="C40" s="64" t="s">
        <v>300</v>
      </c>
      <c r="D40" s="16"/>
      <c r="E40" s="16" t="s">
        <v>82</v>
      </c>
      <c r="F40" s="16" t="s">
        <v>11</v>
      </c>
      <c r="G40" s="16"/>
      <c r="H40" s="16"/>
      <c r="I40" s="16"/>
      <c r="J40" s="32"/>
      <c r="K40" s="9"/>
    </row>
    <row r="41" spans="1:11" ht="48.75" customHeight="1" x14ac:dyDescent="0.3">
      <c r="A41" s="9"/>
      <c r="B41" s="104">
        <v>39</v>
      </c>
      <c r="C41" s="64" t="s">
        <v>301</v>
      </c>
      <c r="D41" s="16"/>
      <c r="E41" s="16" t="s">
        <v>84</v>
      </c>
      <c r="F41" s="16" t="s">
        <v>11</v>
      </c>
      <c r="G41" s="16"/>
      <c r="H41" s="16"/>
      <c r="I41" s="16"/>
      <c r="J41" s="32"/>
      <c r="K41" s="9"/>
    </row>
    <row r="42" spans="1:11" ht="164.4" customHeight="1" x14ac:dyDescent="0.3">
      <c r="A42" s="9"/>
      <c r="B42" s="104">
        <v>40</v>
      </c>
      <c r="C42" s="65" t="s">
        <v>302</v>
      </c>
      <c r="D42" s="16"/>
      <c r="E42" s="16" t="s">
        <v>84</v>
      </c>
      <c r="F42" s="16" t="s">
        <v>11</v>
      </c>
      <c r="G42" s="16"/>
      <c r="H42" s="16"/>
      <c r="I42" s="16"/>
      <c r="J42" s="32"/>
      <c r="K42" s="9"/>
    </row>
    <row r="43" spans="1:11" ht="29.4" customHeight="1" x14ac:dyDescent="0.3">
      <c r="A43" s="9"/>
      <c r="B43" s="104">
        <v>41</v>
      </c>
      <c r="C43" s="64" t="s">
        <v>303</v>
      </c>
      <c r="D43" s="16"/>
      <c r="E43" s="16" t="s">
        <v>86</v>
      </c>
      <c r="F43" s="16" t="s">
        <v>11</v>
      </c>
      <c r="G43" s="16"/>
      <c r="H43" s="16"/>
      <c r="I43" s="16"/>
      <c r="J43" s="32"/>
      <c r="K43" s="9"/>
    </row>
    <row r="44" spans="1:11" ht="39" customHeight="1" x14ac:dyDescent="0.3">
      <c r="A44" s="9"/>
      <c r="B44" s="104">
        <v>42</v>
      </c>
      <c r="C44" s="64" t="s">
        <v>304</v>
      </c>
      <c r="D44" s="16"/>
      <c r="E44" s="16" t="s">
        <v>86</v>
      </c>
      <c r="F44" s="16" t="s">
        <v>11</v>
      </c>
      <c r="G44" s="16"/>
      <c r="H44" s="16"/>
      <c r="I44" s="16"/>
      <c r="J44" s="32"/>
      <c r="K44" s="9"/>
    </row>
    <row r="45" spans="1:11" ht="39" customHeight="1" x14ac:dyDescent="0.3">
      <c r="A45" s="9"/>
      <c r="B45" s="113">
        <v>43</v>
      </c>
      <c r="C45" s="114" t="s">
        <v>305</v>
      </c>
      <c r="D45" s="102"/>
      <c r="E45" s="102" t="s">
        <v>86</v>
      </c>
      <c r="F45" s="102" t="s">
        <v>12</v>
      </c>
      <c r="G45" s="102"/>
      <c r="H45" s="102"/>
      <c r="I45" s="102"/>
      <c r="J45" s="103"/>
      <c r="K45" s="9"/>
    </row>
    <row r="46" spans="1:11" ht="39" customHeight="1" x14ac:dyDescent="0.3">
      <c r="A46" s="9"/>
      <c r="B46" s="124">
        <v>44</v>
      </c>
      <c r="C46" s="125" t="s">
        <v>306</v>
      </c>
      <c r="D46" s="126"/>
      <c r="E46" s="126" t="s">
        <v>88</v>
      </c>
      <c r="F46" s="126" t="s">
        <v>11</v>
      </c>
      <c r="G46" s="120"/>
      <c r="H46" s="102"/>
      <c r="I46" s="102"/>
      <c r="J46" s="103"/>
      <c r="K46" s="9"/>
    </row>
    <row r="47" spans="1:11" ht="40.5" customHeight="1" x14ac:dyDescent="0.3">
      <c r="A47" s="9"/>
      <c r="B47" s="122">
        <v>45</v>
      </c>
      <c r="C47" s="119" t="s">
        <v>307</v>
      </c>
      <c r="D47" s="118"/>
      <c r="E47" s="118" t="s">
        <v>80</v>
      </c>
      <c r="F47" s="118" t="s">
        <v>11</v>
      </c>
      <c r="G47" s="118"/>
      <c r="H47" s="118"/>
      <c r="I47" s="118"/>
      <c r="J47" s="127"/>
      <c r="K47" s="9"/>
    </row>
    <row r="48" spans="1:11" ht="35.25" customHeight="1" x14ac:dyDescent="0.3">
      <c r="A48" s="9"/>
      <c r="B48" s="123">
        <v>46</v>
      </c>
      <c r="C48" s="121" t="s">
        <v>308</v>
      </c>
      <c r="D48" s="121"/>
      <c r="E48" s="121">
        <v>9.1999999999999993</v>
      </c>
      <c r="F48" s="121" t="s">
        <v>11</v>
      </c>
      <c r="G48" s="121"/>
      <c r="H48" s="121"/>
      <c r="I48" s="121"/>
      <c r="J48" s="128"/>
      <c r="K48" s="9"/>
    </row>
    <row r="49" spans="1:11" ht="28.95" customHeight="1" x14ac:dyDescent="0.3">
      <c r="A49" s="9"/>
      <c r="B49" s="29"/>
      <c r="C49" s="117"/>
      <c r="D49" s="29"/>
      <c r="E49" s="29"/>
      <c r="F49" s="29"/>
      <c r="G49" s="29"/>
      <c r="H49" s="29"/>
      <c r="I49" s="29"/>
      <c r="J49" s="29"/>
      <c r="K49" s="9"/>
    </row>
    <row r="50" spans="1:11" x14ac:dyDescent="0.3">
      <c r="A50" s="9"/>
      <c r="B50" s="29"/>
      <c r="C50" s="29"/>
      <c r="D50" s="29"/>
      <c r="E50" s="29"/>
      <c r="F50" s="29"/>
      <c r="G50" s="29"/>
      <c r="H50" s="29"/>
      <c r="I50" s="29"/>
      <c r="J50" s="29"/>
      <c r="K50" s="9"/>
    </row>
    <row r="51" spans="1:11" x14ac:dyDescent="0.3">
      <c r="A51" s="9"/>
      <c r="B51" s="29"/>
      <c r="C51" s="29"/>
      <c r="D51" s="29"/>
      <c r="E51" s="29"/>
      <c r="F51" s="29"/>
      <c r="G51" s="29"/>
      <c r="H51" s="29"/>
      <c r="I51" s="29"/>
      <c r="J51" s="29"/>
      <c r="K51" s="9"/>
    </row>
    <row r="52" spans="1:11" x14ac:dyDescent="0.3">
      <c r="A52" s="9"/>
      <c r="B52" s="29"/>
      <c r="C52" s="29"/>
      <c r="D52" s="29"/>
      <c r="E52" s="29"/>
      <c r="F52" s="29"/>
      <c r="G52" s="29"/>
      <c r="H52" s="29"/>
      <c r="I52" s="29"/>
      <c r="J52" s="29"/>
      <c r="K52" s="9"/>
    </row>
    <row r="53" spans="1:11" x14ac:dyDescent="0.3">
      <c r="A53" s="9"/>
      <c r="B53" s="29"/>
      <c r="C53" s="29"/>
      <c r="D53" s="29"/>
      <c r="E53" s="29"/>
      <c r="F53" s="29"/>
      <c r="G53" s="29"/>
      <c r="H53" s="29"/>
      <c r="I53" s="29"/>
      <c r="J53" s="29"/>
      <c r="K53" s="9"/>
    </row>
    <row r="54" spans="1:11" x14ac:dyDescent="0.3">
      <c r="A54" s="9"/>
      <c r="B54" s="29"/>
      <c r="C54" s="29"/>
      <c r="D54" s="29"/>
      <c r="E54" s="29"/>
      <c r="F54" s="29"/>
      <c r="G54" s="29"/>
      <c r="H54" s="29"/>
      <c r="I54" s="29"/>
      <c r="J54" s="29"/>
      <c r="K54" s="9"/>
    </row>
    <row r="55" spans="1:11" x14ac:dyDescent="0.3">
      <c r="A55" s="9"/>
      <c r="B55" s="29"/>
      <c r="C55" s="29"/>
      <c r="D55" s="29"/>
      <c r="E55" s="29"/>
      <c r="F55" s="29"/>
      <c r="G55" s="29"/>
      <c r="H55" s="29"/>
      <c r="I55" s="29"/>
      <c r="J55" s="29"/>
      <c r="K55" s="9"/>
    </row>
    <row r="56" spans="1:11" x14ac:dyDescent="0.3">
      <c r="A56" s="9"/>
      <c r="B56" s="29"/>
      <c r="C56" s="29"/>
      <c r="D56" s="29"/>
      <c r="E56" s="29"/>
      <c r="F56" s="29"/>
      <c r="G56" s="29"/>
      <c r="H56" s="29"/>
      <c r="I56" s="29"/>
      <c r="J56" s="29"/>
      <c r="K56" s="9"/>
    </row>
    <row r="57" spans="1:11" x14ac:dyDescent="0.3">
      <c r="A57" s="9"/>
      <c r="B57" s="29"/>
      <c r="C57" s="29"/>
      <c r="D57" s="29"/>
      <c r="E57" s="29"/>
      <c r="F57" s="29"/>
      <c r="G57" s="29"/>
      <c r="H57" s="29"/>
      <c r="I57" s="29"/>
      <c r="J57" s="29"/>
      <c r="K57" s="9"/>
    </row>
    <row r="58" spans="1:11" x14ac:dyDescent="0.3">
      <c r="A58" s="9"/>
      <c r="B58" s="29"/>
      <c r="C58" s="29"/>
      <c r="D58" s="29"/>
      <c r="E58" s="29"/>
      <c r="F58" s="29"/>
      <c r="G58" s="29"/>
      <c r="H58" s="29"/>
      <c r="I58" s="29"/>
      <c r="J58" s="29"/>
      <c r="K58" s="9"/>
    </row>
    <row r="59" spans="1:11" x14ac:dyDescent="0.3">
      <c r="A59" s="9"/>
      <c r="B59" s="29"/>
      <c r="C59" s="29"/>
      <c r="D59" s="29"/>
      <c r="E59" s="29"/>
      <c r="F59" s="29"/>
      <c r="G59" s="29"/>
      <c r="H59" s="29"/>
      <c r="I59" s="29"/>
      <c r="J59" s="29"/>
      <c r="K59" s="9"/>
    </row>
    <row r="60" spans="1:11" x14ac:dyDescent="0.3">
      <c r="A60" s="9"/>
      <c r="B60" s="29"/>
      <c r="C60" s="29"/>
      <c r="D60" s="29"/>
      <c r="E60" s="29"/>
      <c r="F60" s="29"/>
      <c r="G60" s="29"/>
      <c r="H60" s="29"/>
      <c r="I60" s="29"/>
      <c r="J60" s="29"/>
      <c r="K60" s="9"/>
    </row>
    <row r="61" spans="1:11" x14ac:dyDescent="0.3">
      <c r="A61" s="9"/>
      <c r="B61" s="29"/>
      <c r="C61" s="29"/>
      <c r="D61" s="29"/>
      <c r="E61" s="29"/>
      <c r="F61" s="29"/>
      <c r="G61" s="29"/>
      <c r="H61" s="29"/>
      <c r="I61" s="29"/>
      <c r="J61" s="29"/>
      <c r="K61" s="9"/>
    </row>
    <row r="62" spans="1:11" x14ac:dyDescent="0.3">
      <c r="A62" s="9"/>
      <c r="B62" s="29"/>
      <c r="C62" s="29"/>
      <c r="D62" s="29"/>
      <c r="E62" s="29"/>
      <c r="F62" s="29"/>
      <c r="G62" s="29"/>
      <c r="H62" s="29"/>
      <c r="I62" s="29"/>
      <c r="J62" s="29"/>
      <c r="K62" s="9"/>
    </row>
    <row r="63" spans="1:11" x14ac:dyDescent="0.3">
      <c r="A63" s="9"/>
      <c r="B63" s="29"/>
      <c r="C63" s="29"/>
      <c r="D63" s="29"/>
      <c r="E63" s="29"/>
      <c r="F63" s="29"/>
      <c r="G63" s="29"/>
      <c r="H63" s="29"/>
      <c r="I63" s="29"/>
      <c r="J63" s="29"/>
      <c r="K63" s="9"/>
    </row>
    <row r="64" spans="1:11" x14ac:dyDescent="0.3">
      <c r="A64" s="9"/>
      <c r="B64" s="29"/>
      <c r="C64" s="29"/>
      <c r="D64" s="29"/>
      <c r="E64" s="29"/>
      <c r="F64" s="29"/>
      <c r="G64" s="29"/>
      <c r="H64" s="29"/>
      <c r="I64" s="29"/>
      <c r="J64" s="29"/>
      <c r="K64" s="9"/>
    </row>
    <row r="65" spans="1:11" x14ac:dyDescent="0.3">
      <c r="A65" s="9"/>
      <c r="B65" s="29"/>
      <c r="C65" s="29"/>
      <c r="D65" s="29"/>
      <c r="E65" s="29"/>
      <c r="F65" s="29"/>
      <c r="G65" s="29"/>
      <c r="H65" s="29"/>
      <c r="I65" s="29"/>
      <c r="J65" s="29"/>
      <c r="K65" s="9"/>
    </row>
    <row r="66" spans="1:11" x14ac:dyDescent="0.3">
      <c r="A66" s="9"/>
      <c r="B66" s="29"/>
      <c r="C66" s="29"/>
      <c r="D66" s="29"/>
      <c r="E66" s="29"/>
      <c r="F66" s="29"/>
      <c r="G66" s="29"/>
      <c r="H66" s="29"/>
      <c r="I66" s="29"/>
      <c r="J66" s="29"/>
      <c r="K66" s="9"/>
    </row>
    <row r="67" spans="1:11" x14ac:dyDescent="0.3">
      <c r="A67" s="9"/>
      <c r="B67" s="29"/>
      <c r="C67" s="29"/>
      <c r="D67" s="29"/>
      <c r="E67" s="29"/>
      <c r="F67" s="29"/>
      <c r="G67" s="29"/>
      <c r="H67" s="29"/>
      <c r="I67" s="29"/>
      <c r="J67" s="29"/>
      <c r="K67" s="9"/>
    </row>
    <row r="68" spans="1:11" x14ac:dyDescent="0.3">
      <c r="A68" s="9"/>
      <c r="B68" s="29"/>
      <c r="C68" s="29"/>
      <c r="D68" s="29"/>
      <c r="E68" s="29"/>
      <c r="F68" s="29"/>
      <c r="G68" s="29"/>
      <c r="H68" s="29"/>
      <c r="I68" s="29"/>
      <c r="J68" s="29"/>
      <c r="K68" s="9"/>
    </row>
    <row r="69" spans="1:11" x14ac:dyDescent="0.3">
      <c r="A69" s="9"/>
      <c r="B69" s="29"/>
      <c r="C69" s="29"/>
      <c r="D69" s="29"/>
      <c r="E69" s="29"/>
      <c r="F69" s="29"/>
      <c r="G69" s="29"/>
      <c r="H69" s="29"/>
      <c r="I69" s="29"/>
      <c r="J69" s="29"/>
      <c r="K69" s="9"/>
    </row>
    <row r="70" spans="1:11" x14ac:dyDescent="0.3">
      <c r="A70" s="9"/>
      <c r="B70" s="29"/>
      <c r="C70" s="29"/>
      <c r="D70" s="29"/>
      <c r="E70" s="29"/>
      <c r="F70" s="29"/>
      <c r="G70" s="29"/>
      <c r="H70" s="29"/>
      <c r="I70" s="29"/>
      <c r="J70" s="29"/>
      <c r="K70" s="9"/>
    </row>
    <row r="71" spans="1:11" x14ac:dyDescent="0.3">
      <c r="A71" s="9"/>
      <c r="B71" s="29"/>
      <c r="C71" s="29"/>
      <c r="D71" s="29"/>
      <c r="E71" s="29"/>
      <c r="F71" s="29"/>
      <c r="G71" s="29"/>
      <c r="H71" s="29"/>
      <c r="I71" s="29"/>
      <c r="J71" s="29"/>
      <c r="K71" s="9"/>
    </row>
    <row r="72" spans="1:11" x14ac:dyDescent="0.3">
      <c r="A72" s="9"/>
      <c r="B72" s="29"/>
      <c r="C72" s="29"/>
      <c r="D72" s="29"/>
      <c r="E72" s="29"/>
      <c r="F72" s="29"/>
      <c r="G72" s="29"/>
      <c r="H72" s="29"/>
      <c r="I72" s="29"/>
      <c r="J72" s="29"/>
      <c r="K72" s="9"/>
    </row>
    <row r="73" spans="1:11" x14ac:dyDescent="0.3">
      <c r="A73" s="9"/>
      <c r="B73" s="29"/>
      <c r="C73" s="29"/>
      <c r="D73" s="29"/>
      <c r="E73" s="29"/>
      <c r="F73" s="29"/>
      <c r="G73" s="29"/>
      <c r="H73" s="29"/>
      <c r="I73" s="29"/>
      <c r="J73" s="29"/>
      <c r="K73" s="9"/>
    </row>
    <row r="74" spans="1:11" x14ac:dyDescent="0.3">
      <c r="A74" s="9"/>
      <c r="B74" s="29"/>
      <c r="C74" s="29"/>
      <c r="D74" s="29"/>
      <c r="E74" s="29"/>
      <c r="F74" s="29"/>
      <c r="G74" s="29"/>
      <c r="H74" s="29"/>
      <c r="I74" s="29"/>
      <c r="J74" s="29"/>
      <c r="K74" s="9"/>
    </row>
    <row r="75" spans="1:11" x14ac:dyDescent="0.3">
      <c r="A75" s="9"/>
      <c r="B75" s="29"/>
      <c r="C75" s="29"/>
      <c r="D75" s="29"/>
      <c r="E75" s="29"/>
      <c r="F75" s="29"/>
      <c r="G75" s="29"/>
      <c r="H75" s="29"/>
      <c r="I75" s="29"/>
      <c r="J75" s="29"/>
      <c r="K75" s="9"/>
    </row>
    <row r="76" spans="1:11" x14ac:dyDescent="0.3">
      <c r="A76" s="9"/>
      <c r="B76" s="29"/>
      <c r="C76" s="29"/>
      <c r="D76" s="29"/>
      <c r="E76" s="29"/>
      <c r="F76" s="29"/>
      <c r="G76" s="29"/>
      <c r="H76" s="29"/>
      <c r="I76" s="29"/>
      <c r="J76" s="29"/>
      <c r="K76" s="9"/>
    </row>
    <row r="77" spans="1:11" x14ac:dyDescent="0.3">
      <c r="A77" s="9"/>
      <c r="B77" s="29"/>
      <c r="C77" s="29"/>
      <c r="D77" s="29"/>
      <c r="E77" s="29"/>
      <c r="F77" s="29"/>
      <c r="G77" s="29"/>
      <c r="H77" s="29"/>
      <c r="I77" s="29"/>
      <c r="J77" s="29"/>
      <c r="K77" s="9"/>
    </row>
    <row r="78" spans="1:11" x14ac:dyDescent="0.3">
      <c r="A78" s="9"/>
      <c r="B78" s="29"/>
      <c r="C78" s="29"/>
      <c r="D78" s="29"/>
      <c r="E78" s="29"/>
      <c r="F78" s="29"/>
      <c r="G78" s="29"/>
      <c r="H78" s="29"/>
      <c r="I78" s="29"/>
      <c r="J78" s="29"/>
      <c r="K78" s="9"/>
    </row>
    <row r="79" spans="1:11" x14ac:dyDescent="0.3">
      <c r="A79" s="9"/>
      <c r="B79" s="29"/>
      <c r="C79" s="29"/>
      <c r="D79" s="29"/>
      <c r="E79" s="29"/>
      <c r="F79" s="29"/>
      <c r="G79" s="29"/>
      <c r="H79" s="29"/>
      <c r="I79" s="29"/>
      <c r="J79" s="29"/>
      <c r="K79" s="9"/>
    </row>
    <row r="80" spans="1:11" x14ac:dyDescent="0.3">
      <c r="A80" s="9"/>
      <c r="B80" s="29"/>
      <c r="C80" s="29"/>
      <c r="D80" s="29"/>
      <c r="E80" s="29"/>
      <c r="F80" s="29"/>
      <c r="G80" s="29"/>
      <c r="H80" s="29"/>
      <c r="I80" s="29"/>
      <c r="J80" s="29"/>
      <c r="K80" s="9"/>
    </row>
    <row r="81" spans="1:11" x14ac:dyDescent="0.3">
      <c r="A81" s="9"/>
      <c r="B81" s="29"/>
      <c r="C81" s="29"/>
      <c r="D81" s="29"/>
      <c r="E81" s="29"/>
      <c r="F81" s="29"/>
      <c r="G81" s="29"/>
      <c r="H81" s="29"/>
      <c r="I81" s="29"/>
      <c r="J81" s="29"/>
      <c r="K81" s="9"/>
    </row>
    <row r="82" spans="1:11" x14ac:dyDescent="0.3">
      <c r="A82" s="9"/>
      <c r="B82" s="29"/>
      <c r="C82" s="29"/>
      <c r="D82" s="29"/>
      <c r="E82" s="29"/>
      <c r="F82" s="29"/>
      <c r="G82" s="29"/>
      <c r="H82" s="29"/>
      <c r="I82" s="29"/>
      <c r="J82" s="29"/>
      <c r="K82" s="9"/>
    </row>
    <row r="83" spans="1:11" x14ac:dyDescent="0.3">
      <c r="A83" s="9"/>
      <c r="B83" s="29"/>
      <c r="C83" s="29"/>
      <c r="D83" s="29"/>
      <c r="E83" s="29"/>
      <c r="F83" s="29"/>
      <c r="G83" s="29"/>
      <c r="H83" s="29"/>
      <c r="I83" s="29"/>
      <c r="J83" s="29"/>
      <c r="K83" s="9"/>
    </row>
    <row r="84" spans="1:11" x14ac:dyDescent="0.3">
      <c r="A84" s="9"/>
      <c r="B84" s="29"/>
      <c r="C84" s="29"/>
      <c r="D84" s="29"/>
      <c r="E84" s="29"/>
      <c r="F84" s="29"/>
      <c r="G84" s="29"/>
      <c r="H84" s="29"/>
      <c r="I84" s="29"/>
      <c r="J84" s="29"/>
      <c r="K84" s="9"/>
    </row>
    <row r="85" spans="1:11" x14ac:dyDescent="0.3">
      <c r="A85" s="9"/>
      <c r="B85" s="29"/>
      <c r="C85" s="29"/>
      <c r="D85" s="29"/>
      <c r="E85" s="29"/>
      <c r="F85" s="29"/>
      <c r="G85" s="29"/>
      <c r="H85" s="29"/>
      <c r="I85" s="29"/>
      <c r="J85" s="29"/>
      <c r="K85" s="9"/>
    </row>
    <row r="86" spans="1:11" x14ac:dyDescent="0.3">
      <c r="A86" s="9"/>
      <c r="B86" s="29"/>
      <c r="C86" s="29"/>
      <c r="D86" s="29"/>
      <c r="E86" s="29"/>
      <c r="F86" s="29"/>
      <c r="G86" s="29"/>
      <c r="H86" s="29"/>
      <c r="I86" s="29"/>
      <c r="J86" s="29"/>
      <c r="K86" s="9"/>
    </row>
    <row r="87" spans="1:11" x14ac:dyDescent="0.3">
      <c r="A87" s="9"/>
      <c r="B87" s="29"/>
      <c r="C87" s="29"/>
      <c r="D87" s="29"/>
      <c r="E87" s="29"/>
      <c r="F87" s="29"/>
      <c r="G87" s="29"/>
      <c r="H87" s="29"/>
      <c r="I87" s="29"/>
      <c r="J87" s="29"/>
      <c r="K87" s="9"/>
    </row>
    <row r="88" spans="1:11" x14ac:dyDescent="0.3">
      <c r="A88" s="9"/>
      <c r="E88" s="29"/>
      <c r="F88" s="29"/>
      <c r="G88" s="29"/>
      <c r="H88" s="29"/>
      <c r="I88" s="29"/>
      <c r="J88" s="29"/>
      <c r="K88" s="9"/>
    </row>
  </sheetData>
  <autoFilter ref="B4:J4" xr:uid="{7C37DC32-FAAE-40D5-9862-9086A7B85720}"/>
  <mergeCells count="1">
    <mergeCell ref="B2:J2"/>
  </mergeCells>
  <phoneticPr fontId="6"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9EC50-58C8-4557-A7EE-89700CDBB7E0}">
  <dimension ref="A1:W36"/>
  <sheetViews>
    <sheetView showGridLines="0" topLeftCell="I22" workbookViewId="0">
      <selection activeCell="I22" sqref="I22"/>
    </sheetView>
  </sheetViews>
  <sheetFormatPr defaultRowHeight="14.4" x14ac:dyDescent="0.3"/>
  <cols>
    <col min="1" max="1" width="9.109375" customWidth="1"/>
    <col min="2" max="2" width="19" customWidth="1"/>
    <col min="13" max="13" width="16.109375" customWidth="1"/>
    <col min="15" max="15" width="28.33203125" customWidth="1"/>
  </cols>
  <sheetData>
    <row r="1" spans="1:23" x14ac:dyDescent="0.3">
      <c r="A1" s="2"/>
      <c r="B1" s="3"/>
      <c r="C1" s="3"/>
      <c r="D1" s="2"/>
      <c r="E1" s="2"/>
      <c r="F1" s="2"/>
      <c r="G1" s="2"/>
      <c r="H1" s="2"/>
      <c r="I1" s="2"/>
      <c r="J1" s="2"/>
      <c r="K1" s="2"/>
      <c r="L1" s="2"/>
      <c r="M1" s="2"/>
      <c r="N1" s="2"/>
      <c r="O1" s="2"/>
      <c r="P1" s="2"/>
    </row>
    <row r="2" spans="1:23" ht="15" customHeight="1" x14ac:dyDescent="0.3">
      <c r="A2" s="2"/>
      <c r="B2" s="13" t="s">
        <v>309</v>
      </c>
      <c r="C2" s="197" t="s">
        <v>310</v>
      </c>
      <c r="D2" s="198"/>
      <c r="E2" s="198"/>
      <c r="F2" s="198"/>
      <c r="G2" s="198"/>
      <c r="H2" s="198"/>
      <c r="I2" s="198"/>
      <c r="J2" s="198"/>
      <c r="K2" s="198"/>
      <c r="L2" s="199"/>
      <c r="M2" s="13" t="s">
        <v>311</v>
      </c>
      <c r="N2" s="197">
        <f>Bewijsstukken!G6</f>
        <v>0</v>
      </c>
      <c r="O2" s="198"/>
      <c r="P2" s="198"/>
      <c r="Q2" s="198"/>
      <c r="R2" s="198"/>
      <c r="S2" s="198"/>
      <c r="T2" s="198"/>
      <c r="U2" s="198"/>
      <c r="V2" s="198"/>
      <c r="W2" s="199"/>
    </row>
    <row r="3" spans="1:23" x14ac:dyDescent="0.3">
      <c r="A3" s="2"/>
      <c r="B3" s="13" t="s">
        <v>309</v>
      </c>
      <c r="C3" s="197" t="s">
        <v>312</v>
      </c>
      <c r="D3" s="198"/>
      <c r="E3" s="198"/>
      <c r="F3" s="198"/>
      <c r="G3" s="198"/>
      <c r="H3" s="198"/>
      <c r="I3" s="198"/>
      <c r="J3" s="198"/>
      <c r="K3" s="198"/>
      <c r="L3" s="199"/>
      <c r="M3" s="13" t="s">
        <v>311</v>
      </c>
      <c r="N3" s="197">
        <f>Bewijsstukken!G7</f>
        <v>0</v>
      </c>
      <c r="O3" s="198"/>
      <c r="P3" s="198"/>
      <c r="Q3" s="198"/>
      <c r="R3" s="198"/>
      <c r="S3" s="198"/>
      <c r="T3" s="198"/>
      <c r="U3" s="198"/>
      <c r="V3" s="198"/>
      <c r="W3" s="199"/>
    </row>
    <row r="4" spans="1:23" x14ac:dyDescent="0.3">
      <c r="A4" s="43" t="s">
        <v>34</v>
      </c>
      <c r="B4" s="2"/>
      <c r="C4" s="2"/>
      <c r="D4" s="2"/>
      <c r="E4" s="2"/>
      <c r="F4" s="2"/>
      <c r="G4" s="2"/>
      <c r="H4" s="2"/>
      <c r="I4" s="2"/>
      <c r="J4" s="2"/>
      <c r="K4" s="2"/>
      <c r="L4" s="2"/>
      <c r="M4" s="2"/>
      <c r="N4" s="2"/>
      <c r="O4" s="2"/>
      <c r="P4" s="2"/>
    </row>
    <row r="5" spans="1:23" x14ac:dyDescent="0.3">
      <c r="A5" s="42" t="s">
        <v>104</v>
      </c>
      <c r="B5" s="5" t="s">
        <v>313</v>
      </c>
      <c r="C5" s="6"/>
      <c r="D5" s="6"/>
      <c r="E5" s="6"/>
      <c r="F5" s="6"/>
      <c r="G5" s="6"/>
      <c r="H5" s="6"/>
      <c r="I5" s="6"/>
      <c r="J5" s="6"/>
      <c r="K5" s="6"/>
      <c r="L5" s="6"/>
      <c r="M5" s="6"/>
      <c r="N5" s="6"/>
      <c r="O5" s="2"/>
      <c r="P5" s="2"/>
    </row>
    <row r="6" spans="1:23" x14ac:dyDescent="0.3">
      <c r="A6" s="2"/>
      <c r="B6" s="2"/>
      <c r="C6" s="2"/>
      <c r="D6" s="2"/>
      <c r="E6" s="2"/>
      <c r="F6" s="2"/>
      <c r="G6" s="2"/>
      <c r="H6" s="2"/>
      <c r="I6" s="2"/>
      <c r="J6" s="2"/>
      <c r="K6" s="2"/>
      <c r="L6" s="2"/>
      <c r="M6" s="2"/>
      <c r="N6" s="2"/>
      <c r="O6" s="2"/>
      <c r="P6" s="2"/>
    </row>
    <row r="7" spans="1:23" x14ac:dyDescent="0.3">
      <c r="A7" s="2"/>
      <c r="B7" s="2"/>
      <c r="C7" s="4" t="s">
        <v>314</v>
      </c>
      <c r="D7" s="2"/>
      <c r="E7" s="2"/>
      <c r="F7" s="2"/>
      <c r="G7" s="2"/>
      <c r="H7" s="2"/>
      <c r="I7" s="2"/>
      <c r="J7" s="2"/>
      <c r="K7" s="2"/>
      <c r="L7" s="2"/>
      <c r="M7" s="2"/>
      <c r="N7" s="2"/>
      <c r="O7" s="2"/>
      <c r="P7" s="2"/>
    </row>
    <row r="8" spans="1:23" x14ac:dyDescent="0.3">
      <c r="A8" s="2"/>
      <c r="B8" s="2"/>
      <c r="C8" s="2"/>
      <c r="D8" s="2"/>
      <c r="E8" s="2"/>
      <c r="F8" s="2"/>
      <c r="G8" s="2"/>
      <c r="H8" s="2"/>
      <c r="I8" s="2"/>
      <c r="J8" s="2"/>
      <c r="K8" s="2"/>
      <c r="L8" s="2"/>
      <c r="M8" s="2"/>
      <c r="N8" s="2"/>
      <c r="O8" s="2"/>
      <c r="P8" s="2"/>
    </row>
    <row r="9" spans="1:23" x14ac:dyDescent="0.3">
      <c r="A9" s="2"/>
      <c r="B9" s="2"/>
      <c r="C9" s="2"/>
      <c r="D9" s="2"/>
      <c r="E9" s="2"/>
      <c r="F9" s="2"/>
      <c r="G9" s="2"/>
      <c r="H9" s="2"/>
      <c r="I9" s="2"/>
      <c r="J9" s="2"/>
      <c r="K9" s="2"/>
      <c r="L9" s="2"/>
      <c r="M9" s="2"/>
      <c r="N9" s="2"/>
      <c r="O9" s="2"/>
      <c r="P9" s="2"/>
    </row>
    <row r="10" spans="1:23" x14ac:dyDescent="0.3">
      <c r="A10" s="2"/>
      <c r="B10" s="2"/>
      <c r="C10" s="2"/>
      <c r="D10" s="2"/>
      <c r="E10" s="2"/>
      <c r="F10" s="2"/>
      <c r="G10" s="2"/>
      <c r="H10" s="2"/>
      <c r="I10" s="2"/>
      <c r="J10" s="2"/>
      <c r="K10" s="2"/>
      <c r="L10" s="2"/>
      <c r="M10" s="2"/>
      <c r="N10" s="2"/>
      <c r="O10" s="2"/>
      <c r="P10" s="2"/>
    </row>
    <row r="11" spans="1:23" x14ac:dyDescent="0.3">
      <c r="A11" s="2"/>
      <c r="B11" s="2"/>
      <c r="C11" s="2"/>
      <c r="D11" s="2"/>
      <c r="E11" s="2"/>
      <c r="F11" s="2"/>
      <c r="G11" s="2"/>
      <c r="H11" s="2"/>
      <c r="I11" s="2"/>
      <c r="J11" s="2"/>
      <c r="K11" s="2"/>
      <c r="L11" s="2"/>
      <c r="M11" s="2"/>
      <c r="N11" s="2"/>
      <c r="O11" s="2"/>
      <c r="P11" s="2"/>
    </row>
    <row r="12" spans="1:23" x14ac:dyDescent="0.3">
      <c r="A12" s="2"/>
      <c r="B12" s="2"/>
      <c r="C12" s="2"/>
      <c r="D12" s="2"/>
      <c r="E12" s="2"/>
      <c r="F12" s="2"/>
      <c r="G12" s="2"/>
      <c r="H12" s="2"/>
      <c r="I12" s="2"/>
      <c r="J12" s="2"/>
      <c r="K12" s="2"/>
      <c r="L12" s="2"/>
      <c r="M12" s="2"/>
      <c r="N12" s="2"/>
      <c r="O12" s="2"/>
      <c r="P12" s="2"/>
    </row>
    <row r="13" spans="1:23" x14ac:dyDescent="0.3">
      <c r="A13" s="2"/>
      <c r="B13" s="2"/>
      <c r="C13" s="2"/>
      <c r="D13" s="2"/>
      <c r="E13" s="2"/>
      <c r="F13" s="2"/>
      <c r="G13" s="2"/>
      <c r="H13" s="2"/>
      <c r="I13" s="2"/>
      <c r="J13" s="2"/>
      <c r="K13" s="2"/>
      <c r="L13" s="2"/>
      <c r="M13" s="2"/>
      <c r="N13" s="2"/>
      <c r="O13" s="2"/>
      <c r="P13" s="2"/>
    </row>
    <row r="14" spans="1:23" x14ac:dyDescent="0.3">
      <c r="A14" s="2"/>
      <c r="B14" s="2"/>
      <c r="C14" s="2"/>
      <c r="D14" s="2"/>
      <c r="E14" s="2"/>
      <c r="F14" s="2"/>
      <c r="G14" s="2"/>
      <c r="H14" s="2"/>
      <c r="I14" s="2"/>
      <c r="J14" s="2"/>
      <c r="K14" s="2"/>
      <c r="L14" s="2"/>
      <c r="M14" s="2"/>
      <c r="N14" s="2"/>
      <c r="O14" s="2"/>
      <c r="P14" s="2"/>
    </row>
    <row r="15" spans="1:23" x14ac:dyDescent="0.3">
      <c r="A15" s="2"/>
      <c r="B15" s="2"/>
      <c r="C15" s="2"/>
      <c r="D15" s="2"/>
      <c r="E15" s="2"/>
      <c r="F15" s="2"/>
      <c r="G15" s="2"/>
      <c r="H15" s="2"/>
      <c r="I15" s="2"/>
      <c r="J15" s="2"/>
      <c r="K15" s="2"/>
      <c r="L15" s="2"/>
      <c r="M15" s="2"/>
      <c r="N15" s="2"/>
      <c r="O15" s="2"/>
      <c r="P15" s="2"/>
    </row>
    <row r="16" spans="1:23" x14ac:dyDescent="0.3">
      <c r="A16" s="2"/>
      <c r="O16" s="2"/>
      <c r="P16" s="2"/>
    </row>
    <row r="17" spans="1:16" x14ac:dyDescent="0.3">
      <c r="A17" s="2"/>
      <c r="O17" s="2"/>
      <c r="P17" s="2"/>
    </row>
    <row r="18" spans="1:16" x14ac:dyDescent="0.3">
      <c r="A18" s="2"/>
      <c r="O18" s="2"/>
      <c r="P18" s="2"/>
    </row>
    <row r="19" spans="1:16" x14ac:dyDescent="0.3">
      <c r="A19" s="2"/>
      <c r="O19" s="2"/>
      <c r="P19" s="2"/>
    </row>
    <row r="20" spans="1:16" x14ac:dyDescent="0.3">
      <c r="A20" s="2"/>
      <c r="B20" s="2"/>
      <c r="C20" s="2"/>
      <c r="D20" s="2"/>
      <c r="E20" s="2"/>
      <c r="F20" s="2"/>
      <c r="G20" s="2"/>
      <c r="H20" s="2"/>
      <c r="I20" s="2"/>
      <c r="J20" s="2"/>
      <c r="K20" s="2"/>
      <c r="L20" s="2"/>
      <c r="M20" s="2"/>
      <c r="N20" s="2"/>
      <c r="O20" s="2"/>
      <c r="P20" s="2"/>
    </row>
    <row r="21" spans="1:16" x14ac:dyDescent="0.3">
      <c r="A21" s="2"/>
      <c r="B21" s="2"/>
      <c r="C21" s="2"/>
      <c r="D21" s="2"/>
      <c r="E21" s="2"/>
      <c r="F21" s="2"/>
      <c r="G21" s="2"/>
      <c r="H21" s="2"/>
      <c r="I21" s="2"/>
      <c r="J21" s="2"/>
      <c r="K21" s="2"/>
      <c r="L21" s="2"/>
      <c r="M21" s="2"/>
      <c r="N21" s="2"/>
      <c r="O21" s="2"/>
      <c r="P21" s="2"/>
    </row>
    <row r="22" spans="1:16" x14ac:dyDescent="0.3">
      <c r="A22" s="2"/>
      <c r="B22" s="2"/>
      <c r="C22" s="2"/>
      <c r="D22" s="2"/>
      <c r="E22" s="2"/>
      <c r="F22" s="2"/>
      <c r="G22" s="2"/>
      <c r="H22" s="2"/>
      <c r="I22" s="2"/>
      <c r="J22" s="2"/>
      <c r="K22" s="2"/>
      <c r="L22" s="2"/>
      <c r="M22" s="2"/>
      <c r="N22" s="2"/>
      <c r="O22" s="2"/>
      <c r="P22" s="2"/>
    </row>
    <row r="23" spans="1:16" x14ac:dyDescent="0.3">
      <c r="A23" s="2"/>
      <c r="B23" s="2"/>
      <c r="C23" s="2"/>
      <c r="D23" s="2"/>
      <c r="E23" s="2"/>
      <c r="F23" s="2"/>
      <c r="G23" s="2"/>
      <c r="H23" s="2"/>
      <c r="I23" s="2"/>
      <c r="J23" s="2"/>
      <c r="K23" s="2"/>
      <c r="L23" s="2"/>
      <c r="M23" s="2"/>
      <c r="N23" s="2"/>
      <c r="O23" s="2"/>
      <c r="P23" s="2"/>
    </row>
    <row r="24" spans="1:16" x14ac:dyDescent="0.3">
      <c r="A24" s="2"/>
      <c r="B24" s="2"/>
      <c r="C24" s="2"/>
      <c r="D24" s="2"/>
      <c r="E24" s="2"/>
      <c r="F24" s="2"/>
      <c r="G24" s="2"/>
      <c r="H24" s="2"/>
      <c r="I24" s="2"/>
      <c r="J24" s="2"/>
      <c r="K24" s="2"/>
      <c r="L24" s="2"/>
      <c r="M24" s="2"/>
      <c r="N24" s="2"/>
      <c r="O24" s="2"/>
      <c r="P24" s="2"/>
    </row>
    <row r="25" spans="1:16" x14ac:dyDescent="0.3">
      <c r="A25" s="2"/>
      <c r="B25" s="2"/>
      <c r="C25" s="2"/>
      <c r="D25" s="2"/>
      <c r="E25" s="2"/>
      <c r="F25" s="2"/>
      <c r="G25" s="2"/>
      <c r="H25" s="2"/>
      <c r="I25" s="2"/>
      <c r="J25" s="2"/>
      <c r="K25" s="2"/>
      <c r="L25" s="2"/>
      <c r="M25" s="2"/>
      <c r="N25" s="2"/>
      <c r="O25" s="2"/>
      <c r="P25" s="2"/>
    </row>
    <row r="26" spans="1:16" x14ac:dyDescent="0.3">
      <c r="A26" s="2"/>
      <c r="B26" s="2"/>
      <c r="C26" s="2"/>
      <c r="D26" s="2"/>
      <c r="E26" s="2"/>
      <c r="F26" s="2"/>
      <c r="G26" s="2"/>
      <c r="H26" s="2"/>
      <c r="I26" s="2"/>
      <c r="J26" s="2"/>
      <c r="K26" s="2"/>
      <c r="L26" s="2"/>
      <c r="M26" s="2"/>
      <c r="N26" s="2"/>
      <c r="O26" s="2"/>
      <c r="P26" s="2"/>
    </row>
    <row r="27" spans="1:16" x14ac:dyDescent="0.3">
      <c r="A27" s="2"/>
      <c r="B27" s="2"/>
      <c r="C27" s="2"/>
      <c r="D27" s="2"/>
      <c r="E27" s="2"/>
      <c r="F27" s="2"/>
      <c r="G27" s="2"/>
      <c r="H27" s="2"/>
      <c r="I27" s="2"/>
      <c r="J27" s="2"/>
      <c r="K27" s="2"/>
      <c r="L27" s="2"/>
      <c r="M27" s="2"/>
      <c r="N27" s="2"/>
      <c r="O27" s="2"/>
      <c r="P27" s="2"/>
    </row>
    <row r="28" spans="1:16" x14ac:dyDescent="0.3">
      <c r="A28" s="2"/>
      <c r="B28" s="2"/>
      <c r="C28" s="2"/>
      <c r="D28" s="2"/>
      <c r="E28" s="2"/>
      <c r="F28" s="2"/>
      <c r="G28" s="2"/>
      <c r="H28" s="2"/>
      <c r="I28" s="2"/>
      <c r="J28" s="2"/>
      <c r="K28" s="2"/>
      <c r="L28" s="2"/>
      <c r="M28" s="2"/>
      <c r="N28" s="2"/>
      <c r="O28" s="2"/>
      <c r="P28" s="2"/>
    </row>
    <row r="29" spans="1:16" x14ac:dyDescent="0.3">
      <c r="A29" s="2"/>
      <c r="B29" s="2"/>
      <c r="C29" s="2"/>
      <c r="D29" s="2"/>
      <c r="E29" s="2"/>
      <c r="F29" s="2"/>
      <c r="G29" s="2"/>
      <c r="H29" s="2"/>
      <c r="I29" s="2"/>
      <c r="J29" s="2"/>
      <c r="K29" s="2"/>
      <c r="L29" s="2"/>
      <c r="M29" s="2"/>
      <c r="N29" s="2"/>
      <c r="O29" s="2"/>
      <c r="P29" s="2"/>
    </row>
    <row r="30" spans="1:16" x14ac:dyDescent="0.3">
      <c r="A30" s="2"/>
      <c r="B30" s="2"/>
      <c r="C30" s="2"/>
      <c r="D30" s="2"/>
      <c r="E30" s="2"/>
      <c r="F30" s="2"/>
      <c r="G30" s="2"/>
      <c r="H30" s="2"/>
      <c r="I30" s="2"/>
      <c r="J30" s="2"/>
      <c r="K30" s="2"/>
      <c r="L30" s="2"/>
      <c r="M30" s="2"/>
      <c r="N30" s="2"/>
      <c r="O30" s="2"/>
      <c r="P30" s="2"/>
    </row>
    <row r="33" spans="1:14" x14ac:dyDescent="0.3">
      <c r="A33" s="43" t="s">
        <v>34</v>
      </c>
      <c r="B33" s="2"/>
      <c r="C33" s="2"/>
      <c r="D33" s="2"/>
      <c r="E33" s="2"/>
      <c r="F33" s="2"/>
      <c r="G33" s="2"/>
      <c r="H33" s="2"/>
      <c r="I33" s="2"/>
      <c r="J33" s="2"/>
      <c r="K33" s="2"/>
      <c r="L33" s="2"/>
      <c r="M33" s="2"/>
      <c r="N33" s="2"/>
    </row>
    <row r="34" spans="1:14" x14ac:dyDescent="0.3">
      <c r="A34" s="42" t="s">
        <v>104</v>
      </c>
      <c r="B34" s="5" t="s">
        <v>315</v>
      </c>
      <c r="C34" s="6"/>
      <c r="D34" s="6"/>
      <c r="E34" s="6"/>
      <c r="F34" s="6"/>
      <c r="G34" s="6"/>
      <c r="H34" s="6"/>
      <c r="I34" s="6"/>
      <c r="J34" s="6"/>
      <c r="K34" s="6"/>
      <c r="L34" s="6"/>
      <c r="M34" s="6"/>
      <c r="N34" s="6"/>
    </row>
    <row r="35" spans="1:14" x14ac:dyDescent="0.3">
      <c r="B35" s="2"/>
      <c r="C35" s="2"/>
      <c r="D35" s="2"/>
      <c r="E35" s="2"/>
      <c r="F35" s="2"/>
      <c r="G35" s="2"/>
      <c r="H35" s="2"/>
      <c r="I35" s="2"/>
      <c r="J35" s="2"/>
      <c r="K35" s="2"/>
      <c r="L35" s="2"/>
      <c r="M35" s="2"/>
      <c r="N35" s="2"/>
    </row>
    <row r="36" spans="1:14" x14ac:dyDescent="0.3">
      <c r="B36" s="2"/>
      <c r="C36" s="4" t="s">
        <v>316</v>
      </c>
      <c r="D36" s="2"/>
      <c r="E36" s="2"/>
      <c r="F36" s="2"/>
      <c r="G36" s="2"/>
      <c r="H36" s="2"/>
      <c r="I36" s="2"/>
      <c r="J36" s="2"/>
      <c r="K36" s="2"/>
      <c r="L36" s="2"/>
      <c r="M36" s="2"/>
      <c r="N36" s="2"/>
    </row>
  </sheetData>
  <mergeCells count="4">
    <mergeCell ref="C2:L2"/>
    <mergeCell ref="N2:W2"/>
    <mergeCell ref="C3:L3"/>
    <mergeCell ref="N3:W3"/>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FC3A4-6B48-4FF5-AB3E-3AFFFEAD186B}">
  <dimension ref="A1:W62"/>
  <sheetViews>
    <sheetView showGridLines="0" zoomScaleNormal="100" workbookViewId="0">
      <selection activeCell="F15" sqref="F15"/>
    </sheetView>
  </sheetViews>
  <sheetFormatPr defaultRowHeight="14.4" x14ac:dyDescent="0.3"/>
  <cols>
    <col min="2" max="2" width="19" customWidth="1"/>
    <col min="13" max="13" width="16.109375" customWidth="1"/>
    <col min="15" max="15" width="28.33203125" customWidth="1"/>
  </cols>
  <sheetData>
    <row r="1" spans="1:23" x14ac:dyDescent="0.3">
      <c r="A1" s="2"/>
      <c r="B1" s="3"/>
      <c r="C1" s="3"/>
      <c r="D1" s="2"/>
      <c r="E1" s="2"/>
      <c r="F1" s="2"/>
      <c r="G1" s="2"/>
      <c r="H1" s="2"/>
      <c r="I1" s="2"/>
      <c r="J1" s="2"/>
      <c r="K1" s="2"/>
      <c r="L1" s="2"/>
      <c r="M1" s="2"/>
      <c r="N1" s="2"/>
      <c r="O1" s="2"/>
      <c r="P1" s="2"/>
    </row>
    <row r="2" spans="1:23" x14ac:dyDescent="0.3">
      <c r="A2" s="2"/>
      <c r="B2" s="13" t="s">
        <v>309</v>
      </c>
      <c r="C2" s="197" t="s">
        <v>310</v>
      </c>
      <c r="D2" s="198"/>
      <c r="E2" s="198"/>
      <c r="F2" s="198"/>
      <c r="G2" s="198"/>
      <c r="H2" s="198"/>
      <c r="I2" s="198"/>
      <c r="J2" s="198"/>
      <c r="K2" s="198"/>
      <c r="L2" s="199"/>
      <c r="M2" s="13" t="s">
        <v>311</v>
      </c>
      <c r="N2" s="197">
        <f>Bewijsstukken!G6</f>
        <v>0</v>
      </c>
      <c r="O2" s="198"/>
      <c r="P2" s="198"/>
      <c r="Q2" s="198"/>
      <c r="R2" s="198"/>
      <c r="S2" s="198"/>
      <c r="T2" s="198"/>
      <c r="U2" s="198"/>
      <c r="V2" s="198"/>
      <c r="W2" s="199"/>
    </row>
    <row r="3" spans="1:23" x14ac:dyDescent="0.3">
      <c r="A3" s="2"/>
      <c r="B3" s="13" t="s">
        <v>309</v>
      </c>
      <c r="C3" s="197" t="s">
        <v>312</v>
      </c>
      <c r="D3" s="198"/>
      <c r="E3" s="198"/>
      <c r="F3" s="198"/>
      <c r="G3" s="198"/>
      <c r="H3" s="198"/>
      <c r="I3" s="198"/>
      <c r="J3" s="198"/>
      <c r="K3" s="198"/>
      <c r="L3" s="199"/>
      <c r="M3" s="13" t="s">
        <v>311</v>
      </c>
      <c r="N3" s="197">
        <f>Bewijsstukken!G7</f>
        <v>0</v>
      </c>
      <c r="O3" s="198"/>
      <c r="P3" s="198"/>
      <c r="Q3" s="198"/>
      <c r="R3" s="198"/>
      <c r="S3" s="198"/>
      <c r="T3" s="198"/>
      <c r="U3" s="198"/>
      <c r="V3" s="198"/>
      <c r="W3" s="199"/>
    </row>
    <row r="4" spans="1:23" x14ac:dyDescent="0.3">
      <c r="A4" s="2"/>
      <c r="B4" s="13" t="s">
        <v>309</v>
      </c>
      <c r="C4" s="197" t="s">
        <v>317</v>
      </c>
      <c r="D4" s="198"/>
      <c r="E4" s="198"/>
      <c r="F4" s="198"/>
      <c r="G4" s="198"/>
      <c r="H4" s="198"/>
      <c r="I4" s="198"/>
      <c r="J4" s="198"/>
      <c r="K4" s="198"/>
      <c r="L4" s="199"/>
      <c r="M4" s="13" t="s">
        <v>311</v>
      </c>
      <c r="N4" s="197">
        <f>Bewijsstukken!G8</f>
        <v>0</v>
      </c>
      <c r="O4" s="198"/>
      <c r="P4" s="198"/>
      <c r="Q4" s="198"/>
      <c r="R4" s="198"/>
      <c r="S4" s="198"/>
      <c r="T4" s="198"/>
      <c r="U4" s="198"/>
      <c r="V4" s="198"/>
      <c r="W4" s="199"/>
    </row>
    <row r="5" spans="1:23" x14ac:dyDescent="0.3">
      <c r="A5" s="43" t="s">
        <v>34</v>
      </c>
      <c r="B5" s="2"/>
      <c r="C5" s="2"/>
      <c r="D5" s="2"/>
      <c r="E5" s="2"/>
      <c r="F5" s="2"/>
      <c r="G5" s="2"/>
      <c r="H5" s="2"/>
      <c r="I5" s="2"/>
      <c r="J5" s="2"/>
      <c r="K5" s="2"/>
      <c r="L5" s="2"/>
      <c r="M5" s="2"/>
      <c r="N5" s="2"/>
      <c r="O5" s="2"/>
      <c r="P5" s="2"/>
    </row>
    <row r="6" spans="1:23" x14ac:dyDescent="0.3">
      <c r="A6" s="42" t="s">
        <v>37</v>
      </c>
      <c r="B6" s="25" t="s">
        <v>318</v>
      </c>
      <c r="C6" s="26"/>
      <c r="D6" s="26"/>
      <c r="E6" s="26"/>
      <c r="F6" s="26"/>
      <c r="G6" s="26"/>
      <c r="H6" s="26"/>
      <c r="I6" s="26"/>
      <c r="J6" s="26"/>
      <c r="K6" s="26"/>
      <c r="L6" s="26"/>
      <c r="M6" s="26"/>
      <c r="N6" s="26"/>
      <c r="O6" s="2"/>
      <c r="P6" s="2"/>
    </row>
    <row r="7" spans="1:23" x14ac:dyDescent="0.3">
      <c r="A7" s="2"/>
      <c r="B7" s="27"/>
      <c r="C7" s="27"/>
      <c r="D7" s="27"/>
      <c r="E7" s="27"/>
      <c r="F7" s="27"/>
      <c r="G7" s="27"/>
      <c r="H7" s="27"/>
      <c r="I7" s="27"/>
      <c r="J7" s="27"/>
      <c r="K7" s="27"/>
      <c r="L7" s="27"/>
      <c r="M7" s="27"/>
      <c r="N7" s="27"/>
      <c r="O7" s="2"/>
      <c r="P7" s="2"/>
    </row>
    <row r="8" spans="1:23" x14ac:dyDescent="0.3">
      <c r="A8" s="2"/>
      <c r="B8" s="27"/>
      <c r="C8" s="28" t="s">
        <v>319</v>
      </c>
      <c r="D8" s="27"/>
      <c r="E8" s="27"/>
      <c r="F8" s="27"/>
      <c r="G8" s="27"/>
      <c r="H8" s="27"/>
      <c r="I8" s="27"/>
      <c r="J8" s="27"/>
      <c r="K8" s="27"/>
      <c r="L8" s="27"/>
      <c r="M8" s="27"/>
      <c r="N8" s="27"/>
      <c r="O8" s="2"/>
      <c r="P8" s="2"/>
    </row>
    <row r="9" spans="1:23" x14ac:dyDescent="0.3">
      <c r="A9" s="2"/>
      <c r="B9" s="2"/>
      <c r="C9" s="2"/>
      <c r="D9" s="2"/>
      <c r="E9" s="2"/>
      <c r="F9" s="2"/>
      <c r="G9" s="2"/>
      <c r="H9" s="2"/>
      <c r="I9" s="2"/>
      <c r="J9" s="2"/>
      <c r="K9" s="2"/>
      <c r="L9" s="2"/>
      <c r="M9" s="2"/>
      <c r="N9" s="2"/>
      <c r="O9" s="2"/>
      <c r="P9" s="2"/>
    </row>
    <row r="10" spans="1:23" x14ac:dyDescent="0.3">
      <c r="A10" s="2"/>
      <c r="B10" s="2"/>
      <c r="C10" s="2"/>
      <c r="D10" s="2"/>
      <c r="E10" s="2"/>
      <c r="F10" s="2"/>
      <c r="G10" s="2"/>
      <c r="H10" s="2"/>
      <c r="I10" s="2"/>
      <c r="J10" s="2"/>
      <c r="K10" s="2"/>
      <c r="L10" s="2"/>
      <c r="M10" s="2"/>
      <c r="N10" s="2"/>
      <c r="O10" s="2"/>
      <c r="P10" s="2"/>
    </row>
    <row r="11" spans="1:23" x14ac:dyDescent="0.3">
      <c r="A11" s="2"/>
      <c r="B11" s="2"/>
      <c r="C11" s="2"/>
      <c r="D11" s="2"/>
      <c r="E11" s="2"/>
      <c r="F11" s="2"/>
      <c r="G11" s="2"/>
      <c r="H11" s="2"/>
      <c r="I11" s="2"/>
      <c r="J11" s="2"/>
      <c r="K11" s="2"/>
      <c r="L11" s="2"/>
      <c r="M11" s="2"/>
      <c r="N11" s="2"/>
      <c r="O11" s="2"/>
      <c r="P11" s="2"/>
    </row>
    <row r="12" spans="1:23" x14ac:dyDescent="0.3">
      <c r="A12" s="2"/>
      <c r="B12" s="2"/>
      <c r="C12" s="2"/>
      <c r="D12" s="2"/>
      <c r="E12" s="2"/>
      <c r="F12" s="2"/>
      <c r="G12" s="2"/>
      <c r="H12" s="2"/>
      <c r="I12" s="2"/>
      <c r="J12" s="2"/>
      <c r="K12" s="2"/>
      <c r="L12" s="2"/>
      <c r="M12" s="2"/>
      <c r="N12" s="2"/>
      <c r="O12" s="2"/>
      <c r="P12" s="2"/>
    </row>
    <row r="13" spans="1:23" x14ac:dyDescent="0.3">
      <c r="A13" s="2"/>
      <c r="B13" s="2"/>
      <c r="C13" s="2"/>
      <c r="D13" s="2"/>
      <c r="E13" s="2"/>
      <c r="F13" s="2"/>
      <c r="G13" s="2"/>
      <c r="H13" s="2"/>
      <c r="I13" s="2"/>
      <c r="J13" s="2"/>
      <c r="K13" s="2"/>
      <c r="L13" s="2"/>
      <c r="M13" s="2"/>
      <c r="N13" s="2"/>
      <c r="O13" s="2"/>
      <c r="P13" s="2"/>
    </row>
    <row r="14" spans="1:23" x14ac:dyDescent="0.3">
      <c r="A14" s="2"/>
      <c r="B14" s="2"/>
      <c r="C14" s="2"/>
      <c r="D14" s="2"/>
      <c r="E14" s="2"/>
      <c r="F14" s="2"/>
      <c r="G14" s="2"/>
      <c r="H14" s="2"/>
      <c r="I14" s="2"/>
      <c r="J14" s="2"/>
      <c r="K14" s="2"/>
      <c r="L14" s="2"/>
      <c r="M14" s="2"/>
      <c r="N14" s="2"/>
      <c r="O14" s="2"/>
      <c r="P14" s="2"/>
    </row>
    <row r="15" spans="1:23" x14ac:dyDescent="0.3">
      <c r="A15" s="2"/>
      <c r="B15" s="2"/>
      <c r="C15" s="2"/>
      <c r="D15" s="2"/>
      <c r="E15" s="2"/>
      <c r="F15" s="2"/>
      <c r="G15" s="2"/>
      <c r="H15" s="2"/>
      <c r="I15" s="2"/>
      <c r="J15" s="2"/>
      <c r="K15" s="2"/>
      <c r="L15" s="2"/>
      <c r="M15" s="2"/>
      <c r="N15" s="2"/>
      <c r="O15" s="2"/>
      <c r="P15" s="2"/>
    </row>
    <row r="16" spans="1:23" x14ac:dyDescent="0.3">
      <c r="A16" s="2"/>
      <c r="B16" s="2"/>
      <c r="C16" s="2"/>
      <c r="D16" s="2"/>
      <c r="E16" s="2"/>
      <c r="F16" s="2"/>
      <c r="G16" s="2"/>
      <c r="H16" s="2"/>
      <c r="I16" s="2"/>
      <c r="J16" s="2"/>
      <c r="K16" s="2"/>
      <c r="L16" s="2"/>
      <c r="M16" s="2"/>
      <c r="N16" s="2"/>
      <c r="O16" s="2"/>
      <c r="P16" s="2"/>
    </row>
    <row r="17" spans="1:16" x14ac:dyDescent="0.3">
      <c r="P17" s="2"/>
    </row>
    <row r="18" spans="1:16" x14ac:dyDescent="0.3">
      <c r="P18" s="2"/>
    </row>
    <row r="19" spans="1:16" x14ac:dyDescent="0.3">
      <c r="P19" s="2"/>
    </row>
    <row r="20" spans="1:16" x14ac:dyDescent="0.3">
      <c r="A20" s="2"/>
      <c r="B20" s="2"/>
      <c r="C20" s="2"/>
      <c r="D20" s="2"/>
      <c r="E20" s="2"/>
      <c r="F20" s="2"/>
      <c r="G20" s="2"/>
      <c r="H20" s="2"/>
      <c r="I20" s="2"/>
      <c r="J20" s="2"/>
      <c r="K20" s="2"/>
      <c r="L20" s="2"/>
      <c r="M20" s="2"/>
      <c r="N20" s="2"/>
      <c r="O20" s="2"/>
      <c r="P20" s="2"/>
    </row>
    <row r="21" spans="1:16" x14ac:dyDescent="0.3">
      <c r="A21" s="2"/>
      <c r="B21" s="2"/>
      <c r="C21" s="2"/>
      <c r="D21" s="2"/>
      <c r="E21" s="2"/>
      <c r="F21" s="2"/>
      <c r="G21" s="2"/>
      <c r="H21" s="2"/>
      <c r="I21" s="2"/>
      <c r="J21" s="2"/>
      <c r="K21" s="2"/>
      <c r="L21" s="2"/>
      <c r="M21" s="2"/>
      <c r="N21" s="2"/>
      <c r="O21" s="2"/>
      <c r="P21" s="2"/>
    </row>
    <row r="22" spans="1:16" x14ac:dyDescent="0.3">
      <c r="A22" s="2"/>
      <c r="B22" s="2"/>
      <c r="C22" s="2"/>
      <c r="D22" s="2"/>
      <c r="E22" s="2"/>
      <c r="F22" s="2"/>
      <c r="G22" s="2"/>
      <c r="H22" s="2"/>
      <c r="I22" s="2"/>
      <c r="J22" s="2"/>
      <c r="K22" s="2"/>
      <c r="L22" s="2"/>
      <c r="M22" s="2"/>
      <c r="N22" s="2"/>
      <c r="O22" s="2"/>
      <c r="P22" s="2"/>
    </row>
    <row r="23" spans="1:16" x14ac:dyDescent="0.3">
      <c r="A23" s="2"/>
      <c r="B23" s="2"/>
      <c r="C23" s="2"/>
      <c r="D23" s="2"/>
      <c r="E23" s="2"/>
      <c r="F23" s="2"/>
      <c r="G23" s="2"/>
      <c r="H23" s="2"/>
      <c r="I23" s="2"/>
      <c r="J23" s="2"/>
      <c r="K23" s="2"/>
      <c r="L23" s="2"/>
      <c r="M23" s="2"/>
      <c r="N23" s="2"/>
      <c r="O23" s="2"/>
      <c r="P23" s="2"/>
    </row>
    <row r="24" spans="1:16" x14ac:dyDescent="0.3">
      <c r="A24" s="2"/>
      <c r="B24" s="2"/>
      <c r="C24" s="2"/>
      <c r="D24" s="2"/>
      <c r="E24" s="2"/>
      <c r="F24" s="2"/>
      <c r="G24" s="2"/>
      <c r="H24" s="2"/>
      <c r="I24" s="2"/>
      <c r="J24" s="2"/>
      <c r="K24" s="2"/>
      <c r="L24" s="2"/>
      <c r="M24" s="2"/>
      <c r="N24" s="2"/>
      <c r="O24" s="2"/>
      <c r="P24" s="2"/>
    </row>
    <row r="25" spans="1:16" x14ac:dyDescent="0.3">
      <c r="A25" s="2"/>
      <c r="B25" s="2"/>
      <c r="C25" s="2"/>
      <c r="D25" s="2"/>
      <c r="E25" s="2"/>
      <c r="F25" s="2"/>
      <c r="G25" s="2"/>
      <c r="H25" s="2"/>
      <c r="I25" s="2"/>
      <c r="J25" s="2"/>
      <c r="K25" s="2"/>
      <c r="L25" s="2"/>
      <c r="M25" s="2"/>
      <c r="N25" s="2"/>
      <c r="O25" s="2"/>
      <c r="P25" s="2"/>
    </row>
    <row r="26" spans="1:16" x14ac:dyDescent="0.3">
      <c r="A26" s="2"/>
      <c r="B26" s="2"/>
      <c r="C26" s="2"/>
      <c r="D26" s="2"/>
      <c r="E26" s="2"/>
      <c r="F26" s="2"/>
      <c r="G26" s="2"/>
      <c r="H26" s="2"/>
      <c r="I26" s="2"/>
      <c r="J26" s="2"/>
      <c r="K26" s="2"/>
      <c r="L26" s="2"/>
      <c r="M26" s="2"/>
      <c r="N26" s="2"/>
      <c r="O26" s="2"/>
      <c r="P26" s="2"/>
    </row>
    <row r="27" spans="1:16" x14ac:dyDescent="0.3">
      <c r="A27" s="2"/>
      <c r="B27" s="2"/>
      <c r="C27" s="2"/>
      <c r="D27" s="2"/>
      <c r="E27" s="2"/>
      <c r="F27" s="2"/>
      <c r="G27" s="2"/>
      <c r="H27" s="2"/>
      <c r="I27" s="2"/>
      <c r="J27" s="2"/>
      <c r="K27" s="2"/>
      <c r="L27" s="2"/>
      <c r="M27" s="2"/>
      <c r="N27" s="2"/>
      <c r="O27" s="2"/>
      <c r="P27" s="2"/>
    </row>
    <row r="28" spans="1:16" x14ac:dyDescent="0.3">
      <c r="A28" s="2"/>
      <c r="B28" s="2"/>
      <c r="C28" s="2"/>
      <c r="D28" s="2"/>
      <c r="E28" s="2"/>
      <c r="F28" s="2"/>
      <c r="G28" s="2"/>
      <c r="H28" s="2"/>
      <c r="I28" s="2"/>
      <c r="J28" s="2"/>
      <c r="K28" s="2"/>
      <c r="L28" s="2"/>
      <c r="M28" s="2"/>
      <c r="N28" s="2"/>
      <c r="O28" s="2"/>
      <c r="P28" s="2"/>
    </row>
    <row r="29" spans="1:16" x14ac:dyDescent="0.3">
      <c r="A29" s="2"/>
      <c r="B29" s="2"/>
      <c r="C29" s="2"/>
      <c r="D29" s="2"/>
      <c r="E29" s="2"/>
      <c r="F29" s="2"/>
      <c r="G29" s="2"/>
      <c r="H29" s="2"/>
      <c r="I29" s="2"/>
      <c r="J29" s="2"/>
      <c r="K29" s="2"/>
      <c r="L29" s="2"/>
      <c r="M29" s="2"/>
      <c r="N29" s="2"/>
      <c r="O29" s="2"/>
      <c r="P29" s="2"/>
    </row>
    <row r="30" spans="1:16" x14ac:dyDescent="0.3">
      <c r="P30" s="2"/>
    </row>
    <row r="31" spans="1:16" x14ac:dyDescent="0.3">
      <c r="P31" s="2"/>
    </row>
    <row r="32" spans="1:16" x14ac:dyDescent="0.3">
      <c r="A32" s="43" t="s">
        <v>34</v>
      </c>
      <c r="P32" s="2"/>
    </row>
    <row r="33" spans="1:15" x14ac:dyDescent="0.3">
      <c r="A33" s="42" t="s">
        <v>37</v>
      </c>
      <c r="B33" s="5" t="s">
        <v>320</v>
      </c>
      <c r="C33" s="6"/>
      <c r="D33" s="6"/>
      <c r="E33" s="6"/>
      <c r="F33" s="6"/>
      <c r="G33" s="6"/>
      <c r="H33" s="6"/>
      <c r="I33" s="6"/>
      <c r="J33" s="6"/>
      <c r="K33" s="6"/>
      <c r="L33" s="6"/>
      <c r="M33" s="6"/>
      <c r="N33" s="6"/>
      <c r="O33" s="2"/>
    </row>
    <row r="34" spans="1:15" x14ac:dyDescent="0.3">
      <c r="A34" s="17"/>
      <c r="B34" s="22"/>
      <c r="C34" s="23"/>
      <c r="D34" s="23"/>
      <c r="E34" s="23"/>
      <c r="F34" s="23"/>
      <c r="G34" s="23"/>
      <c r="H34" s="23"/>
      <c r="I34" s="23"/>
      <c r="J34" s="23"/>
      <c r="K34" s="23"/>
      <c r="L34" s="23"/>
      <c r="M34" s="23"/>
      <c r="N34" s="23"/>
      <c r="O34" s="17"/>
    </row>
    <row r="35" spans="1:15" x14ac:dyDescent="0.3">
      <c r="A35" s="17"/>
      <c r="B35" s="22"/>
      <c r="C35" s="4" t="s">
        <v>319</v>
      </c>
      <c r="D35" s="23"/>
      <c r="E35" s="23"/>
      <c r="F35" s="23"/>
      <c r="G35" s="23"/>
      <c r="H35" s="23"/>
      <c r="I35" s="23"/>
      <c r="J35" s="23"/>
      <c r="K35" s="23"/>
      <c r="L35" s="23"/>
      <c r="M35" s="23"/>
      <c r="N35" s="23"/>
      <c r="O35" s="17"/>
    </row>
    <row r="36" spans="1:15" x14ac:dyDescent="0.3">
      <c r="A36" s="17"/>
      <c r="B36" s="22"/>
      <c r="C36" s="23"/>
      <c r="D36" s="23"/>
      <c r="E36" s="23"/>
      <c r="F36" s="23"/>
      <c r="G36" s="23"/>
      <c r="H36" s="23"/>
      <c r="I36" s="23"/>
      <c r="J36" s="23"/>
      <c r="K36" s="23"/>
      <c r="L36" s="23"/>
      <c r="M36" s="23"/>
      <c r="N36" s="23"/>
      <c r="O36" s="17"/>
    </row>
    <row r="37" spans="1:15" x14ac:dyDescent="0.3">
      <c r="A37" s="17"/>
      <c r="B37" s="22"/>
      <c r="C37" s="23"/>
      <c r="D37" s="23"/>
      <c r="E37" s="23"/>
      <c r="F37" s="23"/>
      <c r="G37" s="23"/>
      <c r="H37" s="23"/>
      <c r="I37" s="23"/>
      <c r="J37" s="23"/>
      <c r="K37" s="23"/>
      <c r="L37" s="23"/>
      <c r="M37" s="23"/>
      <c r="N37" s="23"/>
      <c r="O37" s="17"/>
    </row>
    <row r="38" spans="1:15" x14ac:dyDescent="0.3">
      <c r="A38" s="17"/>
      <c r="B38" s="22"/>
      <c r="C38" s="23"/>
      <c r="D38" s="23"/>
      <c r="E38" s="23"/>
      <c r="F38" s="23"/>
      <c r="G38" s="23"/>
      <c r="H38" s="23"/>
      <c r="I38" s="23"/>
      <c r="J38" s="23"/>
      <c r="K38" s="23"/>
      <c r="L38" s="23"/>
      <c r="M38" s="23"/>
      <c r="N38" s="23"/>
      <c r="O38" s="17"/>
    </row>
    <row r="39" spans="1:15" x14ac:dyDescent="0.3">
      <c r="A39" s="17"/>
      <c r="B39" s="22"/>
      <c r="C39" s="23"/>
      <c r="D39" s="23"/>
      <c r="E39" s="23"/>
      <c r="F39" s="23"/>
      <c r="G39" s="23"/>
      <c r="H39" s="23"/>
      <c r="I39" s="23"/>
      <c r="J39" s="23"/>
      <c r="K39" s="23"/>
      <c r="L39" s="23"/>
      <c r="M39" s="23"/>
      <c r="N39" s="23"/>
      <c r="O39" s="17"/>
    </row>
    <row r="40" spans="1:15" x14ac:dyDescent="0.3">
      <c r="A40" s="17"/>
      <c r="B40" s="22"/>
      <c r="C40" s="23"/>
      <c r="D40" s="23"/>
      <c r="E40" s="23"/>
      <c r="F40" s="23"/>
      <c r="G40" s="23"/>
      <c r="H40" s="23"/>
      <c r="I40" s="23"/>
      <c r="J40" s="23"/>
      <c r="K40" s="23"/>
      <c r="L40" s="23"/>
      <c r="M40" s="23"/>
      <c r="N40" s="23"/>
      <c r="O40" s="17"/>
    </row>
    <row r="41" spans="1:15" x14ac:dyDescent="0.3">
      <c r="A41" s="17"/>
      <c r="B41" s="22"/>
      <c r="C41" s="23"/>
      <c r="D41" s="23"/>
      <c r="E41" s="23"/>
      <c r="F41" s="23"/>
      <c r="G41" s="23"/>
      <c r="H41" s="23"/>
      <c r="I41" s="23"/>
      <c r="J41" s="23"/>
      <c r="K41" s="23"/>
      <c r="L41" s="23"/>
      <c r="M41" s="23"/>
      <c r="N41" s="23"/>
      <c r="O41" s="17"/>
    </row>
    <row r="42" spans="1:15" x14ac:dyDescent="0.3">
      <c r="A42" s="17"/>
      <c r="B42" s="22"/>
      <c r="C42" s="23"/>
      <c r="D42" s="23"/>
      <c r="E42" s="23"/>
      <c r="F42" s="23"/>
      <c r="G42" s="23"/>
      <c r="H42" s="23"/>
      <c r="I42" s="23"/>
      <c r="J42" s="23"/>
      <c r="K42" s="23"/>
      <c r="L42" s="23"/>
      <c r="M42" s="23"/>
      <c r="N42" s="23"/>
      <c r="O42" s="17"/>
    </row>
    <row r="43" spans="1:15" x14ac:dyDescent="0.3">
      <c r="A43" s="17"/>
      <c r="B43" s="22"/>
      <c r="C43" s="23"/>
      <c r="D43" s="23"/>
      <c r="E43" s="23"/>
      <c r="F43" s="23"/>
      <c r="G43" s="23"/>
      <c r="H43" s="23"/>
      <c r="I43" s="23"/>
      <c r="J43" s="23"/>
      <c r="K43" s="23"/>
      <c r="L43" s="23"/>
      <c r="M43" s="23"/>
      <c r="N43" s="23"/>
      <c r="O43" s="17"/>
    </row>
    <row r="44" spans="1:15" x14ac:dyDescent="0.3">
      <c r="A44" s="17"/>
      <c r="B44" s="22"/>
      <c r="C44" s="23"/>
      <c r="D44" s="23"/>
      <c r="E44" s="23"/>
      <c r="F44" s="23"/>
      <c r="G44" s="23"/>
      <c r="H44" s="23"/>
      <c r="I44" s="23"/>
      <c r="J44" s="23"/>
      <c r="K44" s="23"/>
      <c r="L44" s="23"/>
      <c r="M44" s="23"/>
      <c r="N44" s="23"/>
      <c r="O44" s="17"/>
    </row>
    <row r="45" spans="1:15" x14ac:dyDescent="0.3">
      <c r="A45" s="17"/>
      <c r="B45" s="22"/>
      <c r="C45" s="23"/>
      <c r="D45" s="23"/>
      <c r="E45" s="23"/>
      <c r="F45" s="23"/>
      <c r="G45" s="23"/>
      <c r="H45" s="23"/>
      <c r="I45" s="23"/>
      <c r="J45" s="23"/>
      <c r="K45" s="23"/>
      <c r="L45" s="23"/>
      <c r="M45" s="23"/>
      <c r="N45" s="23"/>
      <c r="O45" s="17"/>
    </row>
    <row r="46" spans="1:15" x14ac:dyDescent="0.3">
      <c r="A46" s="2"/>
      <c r="B46" s="2"/>
      <c r="C46" s="2"/>
      <c r="D46" s="2"/>
      <c r="E46" s="2"/>
      <c r="F46" s="2"/>
      <c r="G46" s="2"/>
      <c r="H46" s="2"/>
      <c r="I46" s="2"/>
      <c r="J46" s="2"/>
      <c r="K46" s="2"/>
      <c r="L46" s="2"/>
      <c r="M46" s="2"/>
      <c r="N46" s="2"/>
      <c r="O46" s="2"/>
    </row>
    <row r="47" spans="1:15" x14ac:dyDescent="0.3">
      <c r="A47" s="2"/>
      <c r="B47" s="2"/>
      <c r="D47" s="2"/>
      <c r="E47" s="2"/>
      <c r="F47" s="2"/>
      <c r="G47" s="2"/>
      <c r="H47" s="2"/>
      <c r="I47" s="2"/>
      <c r="J47" s="2"/>
      <c r="K47" s="2"/>
      <c r="L47" s="2"/>
      <c r="M47" s="2"/>
      <c r="N47" s="2"/>
      <c r="O47" s="2"/>
    </row>
    <row r="48" spans="1:15" x14ac:dyDescent="0.3">
      <c r="A48" s="2"/>
      <c r="B48" s="2"/>
      <c r="C48" s="4"/>
      <c r="D48" s="2"/>
      <c r="E48" s="2"/>
      <c r="F48" s="2"/>
      <c r="G48" s="2"/>
      <c r="H48" s="2"/>
      <c r="I48" s="2"/>
      <c r="J48" s="2"/>
      <c r="K48" s="2"/>
      <c r="L48" s="2"/>
      <c r="M48" s="2"/>
      <c r="N48" s="2"/>
      <c r="O48" s="2"/>
    </row>
    <row r="49" spans="1:15" x14ac:dyDescent="0.3">
      <c r="A49" s="2"/>
      <c r="B49" s="2"/>
      <c r="C49" s="4"/>
      <c r="D49" s="2"/>
      <c r="E49" s="2"/>
      <c r="F49" s="2"/>
      <c r="G49" s="2"/>
      <c r="H49" s="2"/>
      <c r="I49" s="2"/>
      <c r="J49" s="2"/>
      <c r="K49" s="2"/>
      <c r="L49" s="2"/>
      <c r="M49" s="2"/>
      <c r="N49" s="2"/>
      <c r="O49" s="2"/>
    </row>
    <row r="50" spans="1:15" x14ac:dyDescent="0.3">
      <c r="A50" s="2"/>
      <c r="B50" s="2"/>
      <c r="C50" s="4"/>
      <c r="D50" s="2"/>
      <c r="E50" s="2"/>
      <c r="F50" s="2"/>
      <c r="G50" s="2"/>
      <c r="H50" s="2"/>
      <c r="I50" s="2"/>
      <c r="J50" s="2"/>
      <c r="K50" s="2"/>
      <c r="L50" s="2"/>
      <c r="M50" s="2"/>
      <c r="N50" s="2"/>
      <c r="O50" s="2"/>
    </row>
    <row r="51" spans="1:15" x14ac:dyDescent="0.3">
      <c r="A51" s="2"/>
      <c r="B51" s="2"/>
      <c r="C51" s="4"/>
      <c r="D51" s="2"/>
      <c r="E51" s="2"/>
      <c r="F51" s="2"/>
      <c r="G51" s="2"/>
      <c r="H51" s="2"/>
      <c r="I51" s="2"/>
      <c r="J51" s="2"/>
      <c r="K51" s="2"/>
      <c r="L51" s="2"/>
      <c r="M51" s="2"/>
      <c r="N51" s="2"/>
      <c r="O51" s="2"/>
    </row>
    <row r="52" spans="1:15" x14ac:dyDescent="0.3">
      <c r="A52" s="2"/>
      <c r="B52" s="2"/>
      <c r="C52" s="4"/>
      <c r="D52" s="2"/>
      <c r="E52" s="2"/>
      <c r="F52" s="2"/>
      <c r="G52" s="2"/>
      <c r="H52" s="2"/>
      <c r="I52" s="2"/>
      <c r="J52" s="2"/>
      <c r="K52" s="2"/>
      <c r="L52" s="2"/>
      <c r="M52" s="2"/>
      <c r="N52" s="2"/>
      <c r="O52" s="2"/>
    </row>
    <row r="53" spans="1:15" x14ac:dyDescent="0.3">
      <c r="A53" s="2"/>
      <c r="B53" s="2"/>
      <c r="C53" s="4"/>
      <c r="D53" s="2"/>
      <c r="E53" s="2"/>
      <c r="F53" s="2"/>
      <c r="G53" s="2"/>
      <c r="H53" s="2"/>
      <c r="I53" s="2"/>
      <c r="J53" s="2"/>
      <c r="K53" s="2"/>
      <c r="L53" s="2"/>
      <c r="M53" s="2"/>
      <c r="N53" s="2"/>
      <c r="O53" s="2"/>
    </row>
    <row r="54" spans="1:15" x14ac:dyDescent="0.3">
      <c r="A54" s="2"/>
      <c r="B54" s="2"/>
      <c r="C54" s="4"/>
      <c r="D54" s="2"/>
      <c r="E54" s="2"/>
      <c r="F54" s="2"/>
      <c r="G54" s="2"/>
      <c r="H54" s="2"/>
      <c r="I54" s="2"/>
      <c r="J54" s="2"/>
      <c r="K54" s="2"/>
      <c r="L54" s="2"/>
      <c r="M54" s="2"/>
      <c r="N54" s="2"/>
      <c r="O54" s="2"/>
    </row>
    <row r="55" spans="1:15" x14ac:dyDescent="0.3">
      <c r="A55" s="2"/>
      <c r="B55" s="2"/>
      <c r="C55" s="4"/>
      <c r="D55" s="2"/>
      <c r="E55" s="2"/>
      <c r="F55" s="2"/>
      <c r="G55" s="2"/>
      <c r="H55" s="2"/>
      <c r="I55" s="2"/>
      <c r="J55" s="2"/>
      <c r="K55" s="2"/>
      <c r="L55" s="2"/>
      <c r="M55" s="2"/>
      <c r="N55" s="2"/>
      <c r="O55" s="2"/>
    </row>
    <row r="56" spans="1:15" x14ac:dyDescent="0.3">
      <c r="A56" s="2"/>
      <c r="B56" s="2"/>
      <c r="C56" s="4"/>
      <c r="D56" s="2"/>
      <c r="E56" s="2"/>
      <c r="F56" s="2"/>
      <c r="G56" s="2"/>
      <c r="H56" s="2"/>
      <c r="I56" s="2"/>
      <c r="J56" s="2"/>
      <c r="K56" s="2"/>
      <c r="L56" s="2"/>
      <c r="M56" s="2"/>
      <c r="N56" s="2"/>
      <c r="O56" s="2"/>
    </row>
    <row r="57" spans="1:15" x14ac:dyDescent="0.3">
      <c r="A57" s="2"/>
      <c r="B57" s="2"/>
      <c r="C57" s="4"/>
      <c r="D57" s="2"/>
      <c r="E57" s="2"/>
      <c r="F57" s="2"/>
      <c r="G57" s="2"/>
      <c r="H57" s="2"/>
      <c r="I57" s="2"/>
      <c r="J57" s="2"/>
      <c r="K57" s="2"/>
      <c r="L57" s="2"/>
      <c r="M57" s="2"/>
      <c r="N57" s="2"/>
      <c r="O57" s="2"/>
    </row>
    <row r="58" spans="1:15" x14ac:dyDescent="0.3">
      <c r="A58" s="2"/>
      <c r="B58" s="2"/>
      <c r="C58" s="4"/>
      <c r="D58" s="2"/>
      <c r="E58" s="2"/>
      <c r="F58" s="2"/>
      <c r="G58" s="2"/>
      <c r="H58" s="2"/>
      <c r="I58" s="2"/>
      <c r="J58" s="2"/>
      <c r="K58" s="2"/>
      <c r="L58" s="2"/>
      <c r="M58" s="2"/>
      <c r="N58" s="2"/>
      <c r="O58" s="2"/>
    </row>
    <row r="59" spans="1:15" x14ac:dyDescent="0.3">
      <c r="A59" s="43" t="s">
        <v>34</v>
      </c>
      <c r="B59" s="2"/>
      <c r="C59" s="2"/>
      <c r="D59" s="2"/>
      <c r="E59" s="2"/>
      <c r="F59" s="2"/>
      <c r="G59" s="2"/>
      <c r="H59" s="2"/>
      <c r="I59" s="2"/>
      <c r="J59" s="2"/>
      <c r="K59" s="2"/>
      <c r="L59" s="2"/>
      <c r="M59" s="2"/>
      <c r="N59" s="2"/>
      <c r="O59" s="2"/>
    </row>
    <row r="60" spans="1:15" x14ac:dyDescent="0.3">
      <c r="A60" s="42" t="s">
        <v>37</v>
      </c>
      <c r="B60" s="5" t="s">
        <v>321</v>
      </c>
      <c r="C60" s="6"/>
      <c r="D60" s="6"/>
      <c r="E60" s="6"/>
      <c r="F60" s="6"/>
      <c r="G60" s="6"/>
      <c r="H60" s="6"/>
      <c r="I60" s="6"/>
      <c r="J60" s="6"/>
      <c r="K60" s="6"/>
      <c r="L60" s="6"/>
      <c r="M60" s="6"/>
      <c r="N60" s="6"/>
      <c r="O60" s="2"/>
    </row>
    <row r="61" spans="1:15" x14ac:dyDescent="0.3">
      <c r="A61" s="2"/>
      <c r="B61" s="2"/>
      <c r="C61" s="2"/>
      <c r="D61" s="2"/>
      <c r="E61" s="2"/>
      <c r="F61" s="2"/>
      <c r="G61" s="2"/>
      <c r="H61" s="2"/>
      <c r="I61" s="2"/>
      <c r="J61" s="2"/>
      <c r="K61" s="2"/>
      <c r="L61" s="2"/>
      <c r="M61" s="2"/>
      <c r="N61" s="2"/>
      <c r="O61" s="2"/>
    </row>
    <row r="62" spans="1:15" ht="15" customHeight="1" x14ac:dyDescent="0.3">
      <c r="A62" s="2"/>
      <c r="B62" s="2"/>
      <c r="C62" s="200" t="s">
        <v>319</v>
      </c>
      <c r="D62" s="200"/>
      <c r="E62" s="200"/>
      <c r="F62" s="200"/>
      <c r="G62" s="2"/>
      <c r="H62" s="2"/>
      <c r="I62" s="2"/>
      <c r="J62" s="2"/>
      <c r="K62" s="2"/>
      <c r="L62" s="2"/>
      <c r="M62" s="2"/>
      <c r="N62" s="2"/>
      <c r="O62" s="2"/>
    </row>
  </sheetData>
  <mergeCells count="7">
    <mergeCell ref="C62:F62"/>
    <mergeCell ref="C2:L2"/>
    <mergeCell ref="C3:L3"/>
    <mergeCell ref="N2:W2"/>
    <mergeCell ref="N3:W3"/>
    <mergeCell ref="C4:L4"/>
    <mergeCell ref="N4:W4"/>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F14B7-C973-4447-B3E6-E834804655B1}">
  <dimension ref="A1:W202"/>
  <sheetViews>
    <sheetView showGridLines="0" topLeftCell="A94" zoomScaleNormal="100" workbookViewId="0">
      <selection activeCell="G188" sqref="G188"/>
    </sheetView>
  </sheetViews>
  <sheetFormatPr defaultRowHeight="14.4" x14ac:dyDescent="0.3"/>
  <cols>
    <col min="2" max="2" width="19" customWidth="1"/>
    <col min="13" max="13" width="14.5546875" customWidth="1"/>
    <col min="14" max="14" width="28.33203125" customWidth="1"/>
  </cols>
  <sheetData>
    <row r="1" spans="1:23" x14ac:dyDescent="0.3">
      <c r="A1" s="2"/>
      <c r="B1" s="3"/>
      <c r="C1" s="3"/>
      <c r="D1" s="2"/>
      <c r="E1" s="2"/>
      <c r="F1" s="2"/>
      <c r="G1" s="2"/>
      <c r="H1" s="2"/>
      <c r="I1" s="2"/>
      <c r="J1" s="2"/>
      <c r="K1" s="2"/>
      <c r="L1" s="2"/>
      <c r="M1" s="2"/>
      <c r="N1" s="2"/>
      <c r="O1" s="2"/>
    </row>
    <row r="2" spans="1:23" ht="15" customHeight="1" x14ac:dyDescent="0.3">
      <c r="A2" s="2"/>
      <c r="B2" s="13" t="s">
        <v>309</v>
      </c>
      <c r="C2" s="197" t="s">
        <v>310</v>
      </c>
      <c r="D2" s="198"/>
      <c r="E2" s="198"/>
      <c r="F2" s="198"/>
      <c r="G2" s="198"/>
      <c r="H2" s="198"/>
      <c r="I2" s="198"/>
      <c r="J2" s="198"/>
      <c r="K2" s="198"/>
      <c r="L2" s="199"/>
      <c r="M2" s="13" t="s">
        <v>311</v>
      </c>
      <c r="N2" s="197">
        <f>Bewijsstukken!G6</f>
        <v>0</v>
      </c>
      <c r="O2" s="198"/>
      <c r="P2" s="198"/>
      <c r="Q2" s="198"/>
      <c r="R2" s="198"/>
      <c r="S2" s="198"/>
      <c r="T2" s="198"/>
      <c r="U2" s="198"/>
      <c r="V2" s="198"/>
      <c r="W2" s="199"/>
    </row>
    <row r="3" spans="1:23" ht="15" customHeight="1" x14ac:dyDescent="0.3">
      <c r="A3" s="2"/>
      <c r="B3" s="13" t="s">
        <v>309</v>
      </c>
      <c r="C3" s="197" t="s">
        <v>312</v>
      </c>
      <c r="D3" s="198"/>
      <c r="E3" s="198"/>
      <c r="F3" s="198"/>
      <c r="G3" s="198"/>
      <c r="H3" s="198"/>
      <c r="I3" s="198"/>
      <c r="J3" s="198"/>
      <c r="K3" s="198"/>
      <c r="L3" s="199"/>
      <c r="M3" s="13" t="s">
        <v>311</v>
      </c>
      <c r="N3" s="197">
        <f>Bewijsstukken!G7</f>
        <v>0</v>
      </c>
      <c r="O3" s="198"/>
      <c r="P3" s="198"/>
      <c r="Q3" s="198"/>
      <c r="R3" s="198"/>
      <c r="S3" s="198"/>
      <c r="T3" s="198"/>
      <c r="U3" s="198"/>
      <c r="V3" s="198"/>
      <c r="W3" s="199"/>
    </row>
    <row r="4" spans="1:23" ht="15" customHeight="1" x14ac:dyDescent="0.3">
      <c r="A4" s="2"/>
      <c r="B4" s="13" t="s">
        <v>309</v>
      </c>
      <c r="C4" s="197" t="s">
        <v>322</v>
      </c>
      <c r="D4" s="202"/>
      <c r="E4" s="202"/>
      <c r="F4" s="202"/>
      <c r="G4" s="202"/>
      <c r="H4" s="202"/>
      <c r="I4" s="202"/>
      <c r="J4" s="202"/>
      <c r="K4" s="202"/>
      <c r="L4" s="203"/>
      <c r="M4" s="13" t="s">
        <v>311</v>
      </c>
      <c r="N4" s="197">
        <f>Bewijsstukken!G9</f>
        <v>0</v>
      </c>
      <c r="O4" s="198"/>
      <c r="P4" s="198"/>
      <c r="Q4" s="198"/>
      <c r="R4" s="198"/>
      <c r="S4" s="198"/>
      <c r="T4" s="198"/>
      <c r="U4" s="198"/>
      <c r="V4" s="198"/>
      <c r="W4" s="199"/>
    </row>
    <row r="5" spans="1:23" ht="15" customHeight="1" x14ac:dyDescent="0.3">
      <c r="A5" s="2"/>
      <c r="B5" s="13" t="s">
        <v>309</v>
      </c>
      <c r="C5" s="197" t="s">
        <v>323</v>
      </c>
      <c r="D5" s="202"/>
      <c r="E5" s="202"/>
      <c r="F5" s="202"/>
      <c r="G5" s="202"/>
      <c r="H5" s="202"/>
      <c r="I5" s="202"/>
      <c r="J5" s="202"/>
      <c r="K5" s="202"/>
      <c r="L5" s="203"/>
      <c r="M5" s="13" t="s">
        <v>311</v>
      </c>
      <c r="N5" s="197">
        <f>Bewijsstukken!G10</f>
        <v>0</v>
      </c>
      <c r="O5" s="198"/>
      <c r="P5" s="198"/>
      <c r="Q5" s="198"/>
      <c r="R5" s="198"/>
      <c r="S5" s="198"/>
      <c r="T5" s="198"/>
      <c r="U5" s="198"/>
      <c r="V5" s="198"/>
      <c r="W5" s="199"/>
    </row>
    <row r="6" spans="1:23" ht="15" customHeight="1" x14ac:dyDescent="0.3">
      <c r="A6" s="2"/>
      <c r="B6" s="13" t="s">
        <v>309</v>
      </c>
      <c r="C6" s="197" t="s">
        <v>324</v>
      </c>
      <c r="D6" s="202"/>
      <c r="E6" s="202"/>
      <c r="F6" s="202"/>
      <c r="G6" s="202"/>
      <c r="H6" s="202"/>
      <c r="I6" s="202"/>
      <c r="J6" s="202"/>
      <c r="K6" s="202"/>
      <c r="L6" s="203"/>
      <c r="M6" s="13" t="s">
        <v>311</v>
      </c>
      <c r="N6" s="197">
        <f>Bewijsstukken!G11</f>
        <v>0</v>
      </c>
      <c r="O6" s="198"/>
      <c r="P6" s="198"/>
      <c r="Q6" s="198"/>
      <c r="R6" s="198"/>
      <c r="S6" s="198"/>
      <c r="T6" s="198"/>
      <c r="U6" s="198"/>
      <c r="V6" s="198"/>
      <c r="W6" s="199"/>
    </row>
    <row r="7" spans="1:23" x14ac:dyDescent="0.3">
      <c r="A7" s="43" t="s">
        <v>34</v>
      </c>
      <c r="B7" s="2"/>
      <c r="C7" s="2"/>
      <c r="D7" s="2"/>
      <c r="E7" s="2"/>
      <c r="F7" s="2"/>
      <c r="G7" s="2"/>
      <c r="H7" s="2"/>
      <c r="I7" s="2"/>
      <c r="J7" s="2"/>
      <c r="K7" s="2"/>
      <c r="L7" s="2"/>
      <c r="M7" s="2"/>
      <c r="N7" s="2"/>
      <c r="O7" s="2"/>
    </row>
    <row r="8" spans="1:23" x14ac:dyDescent="0.3">
      <c r="A8" s="42" t="s">
        <v>42</v>
      </c>
      <c r="B8" s="25" t="s">
        <v>325</v>
      </c>
      <c r="C8" s="26"/>
      <c r="D8" s="26"/>
      <c r="E8" s="26"/>
      <c r="F8" s="26"/>
      <c r="G8" s="26"/>
      <c r="H8" s="26"/>
      <c r="I8" s="26"/>
      <c r="J8" s="26"/>
      <c r="K8" s="26"/>
      <c r="L8" s="26"/>
      <c r="M8" s="26"/>
      <c r="N8" s="2"/>
      <c r="O8" s="2"/>
    </row>
    <row r="9" spans="1:23" x14ac:dyDescent="0.3">
      <c r="A9" s="2"/>
      <c r="B9" s="27"/>
      <c r="C9" s="27"/>
      <c r="D9" s="27"/>
      <c r="E9" s="27"/>
      <c r="F9" s="27"/>
      <c r="G9" s="27"/>
      <c r="H9" s="27"/>
      <c r="I9" s="27"/>
      <c r="J9" s="27"/>
      <c r="K9" s="27"/>
      <c r="L9" s="27"/>
      <c r="M9" s="27"/>
      <c r="N9" s="2"/>
      <c r="O9" s="2"/>
    </row>
    <row r="10" spans="1:23" ht="15" customHeight="1" x14ac:dyDescent="0.3">
      <c r="A10" s="2"/>
      <c r="B10" s="27"/>
      <c r="C10" s="201" t="s">
        <v>326</v>
      </c>
      <c r="D10" s="201"/>
      <c r="E10" s="201"/>
      <c r="F10" s="201"/>
      <c r="G10" s="27"/>
      <c r="H10" s="27"/>
      <c r="I10" s="27"/>
      <c r="J10" s="27"/>
      <c r="K10" s="27"/>
      <c r="L10" s="27"/>
      <c r="M10" s="27"/>
      <c r="N10" s="2"/>
      <c r="O10" s="2"/>
    </row>
    <row r="11" spans="1:23" x14ac:dyDescent="0.3">
      <c r="A11" s="2"/>
      <c r="B11" s="2"/>
      <c r="C11" s="4"/>
      <c r="D11" s="2"/>
      <c r="E11" s="2"/>
      <c r="F11" s="2"/>
      <c r="G11" s="2"/>
      <c r="H11" s="2"/>
      <c r="I11" s="2"/>
      <c r="J11" s="2"/>
      <c r="K11" s="2"/>
      <c r="L11" s="2"/>
      <c r="M11" s="2"/>
      <c r="N11" s="2"/>
      <c r="O11" s="2"/>
    </row>
    <row r="12" spans="1:23" x14ac:dyDescent="0.3">
      <c r="A12" s="2"/>
      <c r="B12" s="2"/>
      <c r="C12" s="4"/>
      <c r="D12" s="2"/>
      <c r="E12" s="2"/>
      <c r="F12" s="2"/>
      <c r="G12" s="2"/>
      <c r="H12" s="2"/>
      <c r="I12" s="2"/>
      <c r="J12" s="2"/>
      <c r="K12" s="2"/>
      <c r="L12" s="2"/>
      <c r="M12" s="2"/>
      <c r="N12" s="2"/>
      <c r="O12" s="2"/>
    </row>
    <row r="13" spans="1:23" x14ac:dyDescent="0.3">
      <c r="A13" s="2"/>
      <c r="B13" s="2"/>
      <c r="C13" s="4"/>
      <c r="D13" s="2"/>
      <c r="E13" s="2"/>
      <c r="F13" s="2"/>
      <c r="G13" s="2"/>
      <c r="H13" s="2"/>
      <c r="I13" s="2"/>
      <c r="J13" s="2"/>
      <c r="K13" s="2"/>
      <c r="L13" s="2"/>
      <c r="M13" s="2"/>
      <c r="N13" s="2"/>
      <c r="O13" s="2"/>
    </row>
    <row r="14" spans="1:23" x14ac:dyDescent="0.3">
      <c r="A14" s="2"/>
      <c r="B14" s="2"/>
      <c r="C14" s="4"/>
      <c r="D14" s="2"/>
      <c r="E14" s="2"/>
      <c r="F14" s="2"/>
      <c r="G14" s="2"/>
      <c r="H14" s="2"/>
      <c r="I14" s="2"/>
      <c r="J14" s="2"/>
      <c r="K14" s="2"/>
      <c r="L14" s="2"/>
      <c r="M14" s="2"/>
      <c r="N14" s="2"/>
      <c r="O14" s="2"/>
    </row>
    <row r="15" spans="1:23" x14ac:dyDescent="0.3">
      <c r="A15" s="2"/>
      <c r="B15" s="2"/>
      <c r="C15" s="4"/>
      <c r="D15" s="2"/>
      <c r="E15" s="2"/>
      <c r="F15" s="2"/>
      <c r="G15" s="2"/>
      <c r="H15" s="2"/>
      <c r="I15" s="2"/>
      <c r="J15" s="2"/>
      <c r="K15" s="2"/>
      <c r="L15" s="2"/>
      <c r="M15" s="2"/>
      <c r="N15" s="2"/>
      <c r="O15" s="2"/>
    </row>
    <row r="16" spans="1:23" x14ac:dyDescent="0.3">
      <c r="A16" s="2"/>
      <c r="B16" s="2"/>
      <c r="C16" s="4"/>
      <c r="D16" s="2"/>
      <c r="E16" s="2"/>
      <c r="F16" s="2"/>
      <c r="G16" s="2"/>
      <c r="H16" s="2"/>
      <c r="I16" s="2"/>
      <c r="J16" s="2"/>
      <c r="K16" s="2"/>
      <c r="L16" s="2"/>
      <c r="M16" s="2"/>
      <c r="N16" s="2"/>
      <c r="O16" s="2"/>
    </row>
    <row r="17" spans="1:15" x14ac:dyDescent="0.3">
      <c r="A17" s="2"/>
      <c r="B17" s="2"/>
      <c r="C17" s="4"/>
      <c r="D17" s="2"/>
      <c r="E17" s="2"/>
      <c r="F17" s="2"/>
      <c r="G17" s="2"/>
      <c r="H17" s="2"/>
      <c r="I17" s="2"/>
      <c r="J17" s="2"/>
      <c r="K17" s="2"/>
      <c r="L17" s="2"/>
      <c r="M17" s="2"/>
      <c r="N17" s="2"/>
      <c r="O17" s="2"/>
    </row>
    <row r="18" spans="1:15" x14ac:dyDescent="0.3">
      <c r="A18" s="2"/>
      <c r="B18" s="2"/>
      <c r="C18" s="4"/>
      <c r="D18" s="2"/>
      <c r="E18" s="2"/>
      <c r="F18" s="2"/>
      <c r="G18" s="2"/>
      <c r="H18" s="2"/>
      <c r="I18" s="2"/>
      <c r="J18" s="2"/>
      <c r="K18" s="2"/>
      <c r="L18" s="2"/>
      <c r="M18" s="2"/>
      <c r="N18" s="2"/>
      <c r="O18" s="2"/>
    </row>
    <row r="19" spans="1:15" x14ac:dyDescent="0.3">
      <c r="A19" s="2"/>
      <c r="B19" s="2"/>
      <c r="C19" s="2"/>
      <c r="D19" s="2"/>
      <c r="E19" s="2"/>
      <c r="F19" s="2"/>
      <c r="G19" s="2"/>
      <c r="H19" s="2"/>
      <c r="I19" s="2"/>
      <c r="J19" s="2"/>
      <c r="K19" s="2"/>
      <c r="L19" s="2"/>
      <c r="M19" s="2"/>
      <c r="N19" s="2"/>
      <c r="O19" s="2"/>
    </row>
    <row r="20" spans="1:15" x14ac:dyDescent="0.3">
      <c r="A20" s="2"/>
      <c r="B20" s="2"/>
      <c r="C20" s="2"/>
      <c r="D20" s="2"/>
      <c r="E20" s="2"/>
      <c r="F20" s="2"/>
      <c r="G20" s="2"/>
      <c r="H20" s="2"/>
      <c r="I20" s="2"/>
      <c r="J20" s="2"/>
      <c r="K20" s="2"/>
      <c r="L20" s="2"/>
      <c r="M20" s="2"/>
      <c r="N20" s="2"/>
      <c r="O20" s="2"/>
    </row>
    <row r="21" spans="1:15" x14ac:dyDescent="0.3">
      <c r="A21" s="2"/>
      <c r="B21" s="2"/>
      <c r="C21" s="2"/>
      <c r="D21" s="2"/>
      <c r="E21" s="2"/>
      <c r="F21" s="2"/>
      <c r="G21" s="2"/>
      <c r="H21" s="2"/>
      <c r="I21" s="2"/>
      <c r="J21" s="2"/>
      <c r="K21" s="2"/>
      <c r="L21" s="2"/>
      <c r="M21" s="2"/>
      <c r="N21" s="2"/>
      <c r="O21" s="2"/>
    </row>
    <row r="22" spans="1:15" x14ac:dyDescent="0.3">
      <c r="A22" s="2"/>
      <c r="B22" s="2"/>
      <c r="C22" s="2"/>
      <c r="D22" s="2"/>
      <c r="E22" s="2"/>
      <c r="F22" s="2"/>
      <c r="G22" s="2"/>
      <c r="H22" s="2"/>
      <c r="I22" s="2"/>
      <c r="J22" s="2"/>
      <c r="K22" s="2"/>
      <c r="L22" s="2"/>
      <c r="M22" s="2"/>
      <c r="N22" s="2"/>
      <c r="O22" s="2"/>
    </row>
    <row r="23" spans="1:15" x14ac:dyDescent="0.3">
      <c r="A23" s="2"/>
      <c r="B23" s="2"/>
      <c r="C23" s="2"/>
      <c r="D23" s="2"/>
      <c r="E23" s="2"/>
      <c r="F23" s="2"/>
      <c r="G23" s="2"/>
      <c r="H23" s="2"/>
      <c r="I23" s="2"/>
      <c r="J23" s="2"/>
      <c r="K23" s="2"/>
      <c r="L23" s="2"/>
      <c r="M23" s="2"/>
      <c r="N23" s="2"/>
      <c r="O23" s="2"/>
    </row>
    <row r="24" spans="1:15" x14ac:dyDescent="0.3">
      <c r="A24" s="2"/>
      <c r="B24" s="2"/>
      <c r="C24" s="2"/>
      <c r="D24" s="2"/>
      <c r="E24" s="2"/>
      <c r="F24" s="2"/>
      <c r="G24" s="2"/>
      <c r="H24" s="2"/>
      <c r="I24" s="2"/>
      <c r="J24" s="2"/>
      <c r="K24" s="2"/>
      <c r="L24" s="2"/>
      <c r="M24" s="2"/>
      <c r="N24" s="2"/>
      <c r="O24" s="2"/>
    </row>
    <row r="25" spans="1:15" x14ac:dyDescent="0.3">
      <c r="A25" s="2"/>
      <c r="B25" s="2"/>
      <c r="C25" s="2"/>
      <c r="D25" s="2"/>
      <c r="E25" s="2"/>
      <c r="F25" s="2"/>
      <c r="G25" s="2"/>
      <c r="H25" s="2"/>
      <c r="I25" s="2"/>
      <c r="J25" s="2"/>
      <c r="K25" s="2"/>
      <c r="L25" s="2"/>
      <c r="M25" s="2"/>
      <c r="N25" s="2"/>
      <c r="O25" s="2"/>
    </row>
    <row r="26" spans="1:15" x14ac:dyDescent="0.3">
      <c r="A26" s="2"/>
      <c r="B26" s="2"/>
      <c r="C26" s="2"/>
      <c r="D26" s="2"/>
      <c r="E26" s="2"/>
      <c r="F26" s="2"/>
      <c r="G26" s="2"/>
      <c r="H26" s="2"/>
      <c r="I26" s="2"/>
      <c r="J26" s="2"/>
      <c r="K26" s="2"/>
      <c r="L26" s="2"/>
      <c r="M26" s="2"/>
      <c r="N26" s="2"/>
      <c r="O26" s="2"/>
    </row>
    <row r="27" spans="1:15" x14ac:dyDescent="0.3">
      <c r="A27" s="2"/>
      <c r="B27" s="2"/>
      <c r="C27" s="2"/>
      <c r="D27" s="2"/>
      <c r="E27" s="2"/>
      <c r="F27" s="2"/>
      <c r="G27" s="2"/>
      <c r="H27" s="2"/>
      <c r="I27" s="2"/>
      <c r="J27" s="2"/>
      <c r="K27" s="2"/>
      <c r="L27" s="2"/>
      <c r="M27" s="2"/>
      <c r="N27" s="2"/>
      <c r="O27" s="2"/>
    </row>
    <row r="28" spans="1:15" x14ac:dyDescent="0.3">
      <c r="A28" s="2"/>
      <c r="B28" s="2"/>
      <c r="C28" s="2"/>
      <c r="D28" s="2"/>
      <c r="E28" s="2"/>
      <c r="F28" s="2"/>
      <c r="G28" s="2"/>
      <c r="H28" s="2"/>
      <c r="I28" s="2"/>
      <c r="J28" s="2"/>
      <c r="K28" s="2"/>
      <c r="L28" s="2"/>
      <c r="M28" s="2"/>
      <c r="N28" s="2"/>
      <c r="O28" s="2"/>
    </row>
    <row r="29" spans="1:15" x14ac:dyDescent="0.3">
      <c r="A29" s="2"/>
      <c r="B29" s="2"/>
      <c r="C29" s="2"/>
      <c r="D29" s="2"/>
      <c r="E29" s="2"/>
      <c r="F29" s="2"/>
      <c r="G29" s="2"/>
      <c r="H29" s="2"/>
      <c r="I29" s="2"/>
      <c r="J29" s="2"/>
      <c r="K29" s="2"/>
      <c r="L29" s="2"/>
      <c r="M29" s="2"/>
      <c r="N29" s="2"/>
      <c r="O29" s="2"/>
    </row>
    <row r="30" spans="1:15" x14ac:dyDescent="0.3">
      <c r="A30" s="2"/>
      <c r="B30" s="2"/>
      <c r="C30" s="2"/>
      <c r="D30" s="2"/>
      <c r="E30" s="2"/>
      <c r="F30" s="2"/>
      <c r="G30" s="2"/>
      <c r="H30" s="2"/>
      <c r="I30" s="2"/>
      <c r="J30" s="2"/>
      <c r="K30" s="2"/>
      <c r="L30" s="2"/>
      <c r="M30" s="2"/>
      <c r="N30" s="2"/>
      <c r="O30" s="2"/>
    </row>
    <row r="31" spans="1:15" x14ac:dyDescent="0.3">
      <c r="A31" s="2"/>
      <c r="B31" s="2"/>
      <c r="C31" s="2"/>
      <c r="D31" s="2"/>
      <c r="E31" s="2"/>
      <c r="F31" s="2"/>
      <c r="G31" s="2"/>
      <c r="H31" s="2"/>
      <c r="I31" s="2"/>
      <c r="J31" s="2"/>
      <c r="K31" s="2"/>
      <c r="L31" s="2"/>
      <c r="M31" s="2"/>
      <c r="N31" s="2"/>
      <c r="O31" s="2"/>
    </row>
    <row r="32" spans="1:15" x14ac:dyDescent="0.3">
      <c r="A32" s="2"/>
      <c r="B32" s="2"/>
      <c r="C32" s="2"/>
      <c r="D32" s="2"/>
      <c r="E32" s="2"/>
      <c r="F32" s="2"/>
      <c r="G32" s="2"/>
      <c r="H32" s="2"/>
      <c r="I32" s="2"/>
      <c r="J32" s="2"/>
      <c r="K32" s="2"/>
      <c r="L32" s="2"/>
      <c r="M32" s="2"/>
      <c r="N32" s="2"/>
      <c r="O32" s="2"/>
    </row>
    <row r="33" spans="1:15" x14ac:dyDescent="0.3">
      <c r="A33" s="2"/>
      <c r="B33" s="2"/>
      <c r="C33" s="2"/>
      <c r="D33" s="2"/>
      <c r="E33" s="2"/>
      <c r="F33" s="2"/>
      <c r="G33" s="2"/>
      <c r="H33" s="2"/>
      <c r="I33" s="2"/>
      <c r="J33" s="2"/>
      <c r="K33" s="2"/>
      <c r="L33" s="2"/>
      <c r="M33" s="2"/>
      <c r="N33" s="2"/>
      <c r="O33" s="2"/>
    </row>
    <row r="34" spans="1:15" x14ac:dyDescent="0.3">
      <c r="A34" s="43" t="s">
        <v>34</v>
      </c>
      <c r="B34" s="2"/>
      <c r="C34" s="2"/>
      <c r="D34" s="2"/>
      <c r="E34" s="2"/>
      <c r="F34" s="2"/>
      <c r="G34" s="2"/>
      <c r="H34" s="2"/>
      <c r="I34" s="2"/>
      <c r="J34" s="2"/>
      <c r="K34" s="2"/>
      <c r="L34" s="2"/>
      <c r="M34" s="2"/>
      <c r="N34" s="2"/>
      <c r="O34" s="2"/>
    </row>
    <row r="35" spans="1:15" x14ac:dyDescent="0.3">
      <c r="A35" s="42" t="s">
        <v>42</v>
      </c>
      <c r="B35" s="25" t="s">
        <v>327</v>
      </c>
      <c r="C35" s="26"/>
      <c r="D35" s="26"/>
      <c r="E35" s="26"/>
      <c r="F35" s="26"/>
      <c r="G35" s="26"/>
      <c r="H35" s="26"/>
      <c r="I35" s="26"/>
      <c r="J35" s="26"/>
      <c r="K35" s="26"/>
      <c r="L35" s="26"/>
      <c r="M35" s="26"/>
      <c r="N35" s="2"/>
      <c r="O35" s="2"/>
    </row>
    <row r="36" spans="1:15" x14ac:dyDescent="0.3">
      <c r="A36" s="2"/>
      <c r="B36" s="27"/>
      <c r="C36" s="27"/>
      <c r="D36" s="27"/>
      <c r="E36" s="27"/>
      <c r="F36" s="27"/>
      <c r="G36" s="27"/>
      <c r="H36" s="27"/>
      <c r="I36" s="27"/>
      <c r="J36" s="27"/>
      <c r="K36" s="27"/>
      <c r="L36" s="27"/>
      <c r="M36" s="27"/>
      <c r="N36" s="2"/>
      <c r="O36" s="2"/>
    </row>
    <row r="37" spans="1:15" x14ac:dyDescent="0.3">
      <c r="A37" s="2"/>
      <c r="B37" s="27"/>
      <c r="C37" s="28" t="s">
        <v>319</v>
      </c>
      <c r="D37" s="27"/>
      <c r="E37" s="27"/>
      <c r="F37" s="27"/>
      <c r="G37" s="27"/>
      <c r="H37" s="27"/>
      <c r="I37" s="27"/>
      <c r="J37" s="27"/>
      <c r="K37" s="27"/>
      <c r="L37" s="27"/>
      <c r="M37" s="27"/>
      <c r="N37" s="2"/>
      <c r="O37" s="2"/>
    </row>
    <row r="38" spans="1:15" x14ac:dyDescent="0.3">
      <c r="A38" s="2"/>
      <c r="B38" s="2"/>
      <c r="C38" s="2"/>
      <c r="D38" s="2"/>
      <c r="E38" s="2"/>
      <c r="F38" s="2"/>
      <c r="G38" s="2"/>
      <c r="H38" s="2"/>
      <c r="I38" s="2"/>
      <c r="J38" s="2"/>
      <c r="K38" s="2"/>
      <c r="L38" s="2"/>
      <c r="M38" s="2"/>
      <c r="N38" s="2"/>
      <c r="O38" s="2"/>
    </row>
    <row r="39" spans="1:15" x14ac:dyDescent="0.3">
      <c r="A39" s="2"/>
      <c r="B39" s="2"/>
      <c r="C39" s="2"/>
      <c r="D39" s="2"/>
      <c r="E39" s="2"/>
      <c r="F39" s="2"/>
      <c r="G39" s="2"/>
      <c r="H39" s="2"/>
      <c r="I39" s="2"/>
      <c r="J39" s="2"/>
      <c r="K39" s="2"/>
      <c r="L39" s="2"/>
      <c r="M39" s="2"/>
      <c r="N39" s="2"/>
      <c r="O39" s="2"/>
    </row>
    <row r="40" spans="1:15" x14ac:dyDescent="0.3">
      <c r="A40" s="2"/>
      <c r="B40" s="2"/>
      <c r="C40" s="2"/>
      <c r="D40" s="2"/>
      <c r="E40" s="2"/>
      <c r="F40" s="2"/>
      <c r="G40" s="2"/>
      <c r="H40" s="2"/>
      <c r="I40" s="2"/>
      <c r="J40" s="2"/>
      <c r="K40" s="2"/>
      <c r="L40" s="2"/>
      <c r="M40" s="2"/>
      <c r="N40" s="2"/>
      <c r="O40" s="2"/>
    </row>
    <row r="41" spans="1:15" x14ac:dyDescent="0.3">
      <c r="A41" s="2"/>
      <c r="B41" s="2"/>
      <c r="C41" s="2"/>
      <c r="D41" s="2"/>
      <c r="E41" s="2"/>
      <c r="F41" s="2"/>
      <c r="G41" s="2"/>
      <c r="H41" s="2"/>
      <c r="I41" s="2"/>
      <c r="J41" s="2"/>
      <c r="K41" s="2"/>
      <c r="L41" s="2"/>
      <c r="M41" s="2"/>
      <c r="N41" s="2"/>
      <c r="O41" s="2"/>
    </row>
    <row r="42" spans="1:15" x14ac:dyDescent="0.3">
      <c r="A42" s="2"/>
      <c r="B42" s="2"/>
      <c r="C42" s="2"/>
      <c r="D42" s="2"/>
      <c r="E42" s="2"/>
      <c r="F42" s="2"/>
      <c r="G42" s="2"/>
      <c r="H42" s="2"/>
      <c r="I42" s="2"/>
      <c r="J42" s="2"/>
      <c r="K42" s="2"/>
      <c r="L42" s="2"/>
      <c r="M42" s="2"/>
      <c r="N42" s="2"/>
      <c r="O42" s="2"/>
    </row>
    <row r="43" spans="1:15" x14ac:dyDescent="0.3">
      <c r="A43" s="2"/>
      <c r="B43" s="2"/>
      <c r="C43" s="2"/>
      <c r="D43" s="2"/>
      <c r="E43" s="2"/>
      <c r="F43" s="2"/>
      <c r="G43" s="2"/>
      <c r="H43" s="2"/>
      <c r="I43" s="2"/>
      <c r="J43" s="2"/>
      <c r="K43" s="2"/>
      <c r="L43" s="2"/>
      <c r="M43" s="2"/>
      <c r="N43" s="2"/>
      <c r="O43" s="2"/>
    </row>
    <row r="44" spans="1:15" x14ac:dyDescent="0.3">
      <c r="A44" s="2"/>
      <c r="B44" s="2"/>
      <c r="C44" s="2"/>
      <c r="D44" s="2"/>
      <c r="E44" s="2"/>
      <c r="F44" s="2"/>
      <c r="G44" s="2"/>
      <c r="H44" s="2"/>
      <c r="I44" s="2"/>
      <c r="J44" s="2"/>
      <c r="K44" s="2"/>
      <c r="L44" s="2"/>
      <c r="M44" s="2"/>
      <c r="N44" s="2"/>
      <c r="O44" s="2"/>
    </row>
    <row r="45" spans="1:15" x14ac:dyDescent="0.3">
      <c r="N45" s="2"/>
      <c r="O45" s="2"/>
    </row>
    <row r="46" spans="1:15" x14ac:dyDescent="0.3">
      <c r="N46" s="2"/>
      <c r="O46" s="2"/>
    </row>
    <row r="47" spans="1:15" x14ac:dyDescent="0.3">
      <c r="N47" s="2"/>
      <c r="O47" s="2"/>
    </row>
    <row r="48" spans="1:15" x14ac:dyDescent="0.3">
      <c r="N48" s="2"/>
      <c r="O48" s="2"/>
    </row>
    <row r="49" spans="1:15" x14ac:dyDescent="0.3">
      <c r="N49" s="2"/>
      <c r="O49" s="2"/>
    </row>
    <row r="50" spans="1:15" x14ac:dyDescent="0.3">
      <c r="N50" s="2"/>
      <c r="O50" s="2"/>
    </row>
    <row r="51" spans="1:15" x14ac:dyDescent="0.3">
      <c r="N51" s="2"/>
      <c r="O51" s="2"/>
    </row>
    <row r="52" spans="1:15" x14ac:dyDescent="0.3">
      <c r="N52" s="2"/>
      <c r="O52" s="2"/>
    </row>
    <row r="53" spans="1:15" x14ac:dyDescent="0.3">
      <c r="A53" s="2"/>
      <c r="B53" s="2"/>
      <c r="C53" s="2"/>
      <c r="D53" s="2"/>
      <c r="E53" s="2"/>
      <c r="F53" s="2"/>
      <c r="G53" s="2"/>
      <c r="H53" s="2"/>
      <c r="I53" s="2"/>
      <c r="J53" s="2"/>
      <c r="K53" s="2"/>
      <c r="L53" s="2"/>
      <c r="M53" s="2"/>
      <c r="N53" s="2"/>
      <c r="O53" s="2"/>
    </row>
    <row r="54" spans="1:15" x14ac:dyDescent="0.3">
      <c r="N54" s="2"/>
      <c r="O54" s="2"/>
    </row>
    <row r="55" spans="1:15" x14ac:dyDescent="0.3">
      <c r="N55" s="2"/>
      <c r="O55" s="2"/>
    </row>
    <row r="56" spans="1:15" x14ac:dyDescent="0.3">
      <c r="N56" s="2"/>
      <c r="O56" s="2"/>
    </row>
    <row r="57" spans="1:15" x14ac:dyDescent="0.3">
      <c r="N57" s="2"/>
      <c r="O57" s="2"/>
    </row>
    <row r="58" spans="1:15" x14ac:dyDescent="0.3">
      <c r="N58" s="2"/>
      <c r="O58" s="2"/>
    </row>
    <row r="59" spans="1:15" x14ac:dyDescent="0.3">
      <c r="N59" s="2"/>
      <c r="O59" s="2"/>
    </row>
    <row r="60" spans="1:15" x14ac:dyDescent="0.3">
      <c r="N60" s="2"/>
      <c r="O60" s="2"/>
    </row>
    <row r="61" spans="1:15" x14ac:dyDescent="0.3">
      <c r="N61" s="2"/>
      <c r="O61" s="2"/>
    </row>
    <row r="62" spans="1:15" x14ac:dyDescent="0.3">
      <c r="N62" s="2"/>
      <c r="O62" s="2"/>
    </row>
    <row r="63" spans="1:15" x14ac:dyDescent="0.3">
      <c r="N63" s="2"/>
      <c r="O63" s="2"/>
    </row>
    <row r="64" spans="1:15" x14ac:dyDescent="0.3">
      <c r="N64" s="2"/>
      <c r="O64" s="2"/>
    </row>
    <row r="67" spans="1:13" x14ac:dyDescent="0.3">
      <c r="A67" s="43" t="s">
        <v>34</v>
      </c>
    </row>
    <row r="68" spans="1:13" x14ac:dyDescent="0.3">
      <c r="A68" s="42" t="s">
        <v>45</v>
      </c>
      <c r="B68" s="25" t="s">
        <v>328</v>
      </c>
      <c r="C68" s="26"/>
      <c r="D68" s="26"/>
      <c r="E68" s="26"/>
      <c r="F68" s="26"/>
      <c r="G68" s="26"/>
      <c r="H68" s="26"/>
      <c r="I68" s="26"/>
      <c r="J68" s="26"/>
      <c r="K68" s="26"/>
      <c r="L68" s="26"/>
      <c r="M68" s="26"/>
    </row>
    <row r="69" spans="1:13" x14ac:dyDescent="0.3">
      <c r="A69" s="2"/>
      <c r="B69" s="27"/>
      <c r="C69" s="27"/>
      <c r="D69" s="27"/>
      <c r="E69" s="27"/>
      <c r="F69" s="27"/>
      <c r="G69" s="27"/>
      <c r="H69" s="27"/>
      <c r="I69" s="27"/>
      <c r="J69" s="27"/>
      <c r="K69" s="27"/>
      <c r="L69" s="27"/>
      <c r="M69" s="27"/>
    </row>
    <row r="70" spans="1:13" x14ac:dyDescent="0.3">
      <c r="A70" s="2"/>
      <c r="B70" s="27"/>
      <c r="C70" s="28" t="s">
        <v>319</v>
      </c>
      <c r="D70" s="27"/>
      <c r="E70" s="27"/>
      <c r="F70" s="27"/>
      <c r="G70" s="27"/>
      <c r="H70" s="27"/>
      <c r="I70" s="27"/>
      <c r="J70" s="27"/>
      <c r="K70" s="27"/>
      <c r="L70" s="27"/>
      <c r="M70" s="27"/>
    </row>
    <row r="71" spans="1:13" x14ac:dyDescent="0.3">
      <c r="A71" s="2"/>
      <c r="B71" s="2"/>
      <c r="C71" s="4"/>
      <c r="D71" s="2"/>
      <c r="E71" s="2"/>
      <c r="F71" s="2"/>
      <c r="G71" s="2"/>
      <c r="H71" s="2"/>
      <c r="I71" s="2"/>
      <c r="J71" s="2"/>
      <c r="K71" s="2"/>
      <c r="L71" s="2"/>
      <c r="M71" s="2"/>
    </row>
    <row r="72" spans="1:13" x14ac:dyDescent="0.3">
      <c r="A72" s="2"/>
      <c r="B72" s="2"/>
      <c r="C72" s="4"/>
      <c r="D72" s="2"/>
      <c r="E72" s="2"/>
      <c r="F72" s="2"/>
      <c r="G72" s="2"/>
      <c r="H72" s="2"/>
      <c r="I72" s="2"/>
      <c r="J72" s="2"/>
      <c r="K72" s="2"/>
      <c r="L72" s="2"/>
      <c r="M72" s="2"/>
    </row>
    <row r="73" spans="1:13" x14ac:dyDescent="0.3">
      <c r="A73" s="2"/>
      <c r="B73" s="2"/>
      <c r="C73" s="4"/>
      <c r="D73" s="2"/>
      <c r="E73" s="2"/>
      <c r="F73" s="2"/>
      <c r="G73" s="2"/>
      <c r="H73" s="2"/>
      <c r="I73" s="2"/>
      <c r="J73" s="2"/>
      <c r="K73" s="2"/>
      <c r="L73" s="2"/>
      <c r="M73" s="2"/>
    </row>
    <row r="74" spans="1:13" x14ac:dyDescent="0.3">
      <c r="A74" s="2"/>
      <c r="B74" s="2"/>
      <c r="C74" s="4"/>
      <c r="D74" s="2"/>
      <c r="E74" s="2"/>
      <c r="F74" s="2"/>
      <c r="G74" s="2"/>
      <c r="H74" s="2"/>
      <c r="I74" s="2"/>
      <c r="J74" s="2"/>
      <c r="K74" s="2"/>
      <c r="L74" s="2"/>
      <c r="M74" s="2"/>
    </row>
    <row r="75" spans="1:13" x14ac:dyDescent="0.3">
      <c r="A75" s="2"/>
      <c r="B75" s="2"/>
      <c r="C75" s="4"/>
      <c r="D75" s="2"/>
      <c r="E75" s="2"/>
      <c r="F75" s="2"/>
      <c r="G75" s="2"/>
      <c r="H75" s="2"/>
      <c r="I75" s="2"/>
      <c r="J75" s="2"/>
      <c r="K75" s="2"/>
      <c r="L75" s="2"/>
      <c r="M75" s="2"/>
    </row>
    <row r="76" spans="1:13" x14ac:dyDescent="0.3">
      <c r="A76" s="2"/>
      <c r="B76" s="2"/>
      <c r="C76" s="4"/>
      <c r="D76" s="2"/>
      <c r="E76" s="2"/>
      <c r="F76" s="2"/>
      <c r="G76" s="2"/>
      <c r="H76" s="2"/>
      <c r="I76" s="2"/>
      <c r="J76" s="2"/>
      <c r="K76" s="2"/>
      <c r="L76" s="2"/>
      <c r="M76" s="2"/>
    </row>
    <row r="77" spans="1:13" x14ac:dyDescent="0.3">
      <c r="A77" s="2"/>
      <c r="B77" s="2"/>
      <c r="C77" s="4"/>
      <c r="D77" s="2"/>
      <c r="E77" s="2"/>
      <c r="F77" s="2"/>
      <c r="G77" s="2"/>
      <c r="H77" s="2"/>
      <c r="I77" s="2"/>
      <c r="J77" s="2"/>
      <c r="K77" s="2"/>
      <c r="L77" s="2"/>
      <c r="M77" s="2"/>
    </row>
    <row r="78" spans="1:13" x14ac:dyDescent="0.3">
      <c r="A78" s="2"/>
      <c r="B78" s="2"/>
      <c r="C78" s="4"/>
      <c r="D78" s="2"/>
      <c r="E78" s="2"/>
      <c r="F78" s="2"/>
      <c r="G78" s="2"/>
      <c r="H78" s="2"/>
      <c r="I78" s="2"/>
      <c r="J78" s="2"/>
      <c r="K78" s="2"/>
      <c r="L78" s="2"/>
      <c r="M78" s="2"/>
    </row>
    <row r="79" spans="1:13" x14ac:dyDescent="0.3">
      <c r="A79" s="2"/>
      <c r="B79" s="2"/>
      <c r="C79" s="4"/>
      <c r="D79" s="2"/>
      <c r="E79" s="2"/>
      <c r="F79" s="2"/>
      <c r="G79" s="2"/>
      <c r="H79" s="2"/>
      <c r="I79" s="2"/>
      <c r="J79" s="2"/>
      <c r="K79" s="2"/>
      <c r="L79" s="2"/>
      <c r="M79" s="2"/>
    </row>
    <row r="80" spans="1:13" x14ac:dyDescent="0.3">
      <c r="A80" s="2"/>
      <c r="B80" s="2"/>
      <c r="C80" s="4"/>
      <c r="D80" s="2"/>
      <c r="E80" s="2"/>
      <c r="F80" s="2"/>
      <c r="G80" s="2"/>
      <c r="H80" s="2"/>
      <c r="I80" s="2"/>
      <c r="J80" s="2"/>
      <c r="K80" s="2"/>
      <c r="L80" s="2"/>
      <c r="M80" s="2"/>
    </row>
    <row r="81" spans="1:13" x14ac:dyDescent="0.3">
      <c r="A81" s="2"/>
      <c r="B81" s="2"/>
      <c r="C81" s="4"/>
      <c r="D81" s="2"/>
      <c r="E81" s="2"/>
      <c r="F81" s="2"/>
      <c r="G81" s="2"/>
      <c r="H81" s="2"/>
      <c r="I81" s="2"/>
      <c r="J81" s="2"/>
      <c r="K81" s="2"/>
      <c r="L81" s="2"/>
      <c r="M81" s="2"/>
    </row>
    <row r="82" spans="1:13" x14ac:dyDescent="0.3">
      <c r="A82" s="2"/>
      <c r="B82" s="2"/>
      <c r="C82" s="4"/>
      <c r="D82" s="2"/>
      <c r="E82" s="2"/>
      <c r="F82" s="2"/>
      <c r="G82" s="2"/>
      <c r="H82" s="2"/>
      <c r="I82" s="2"/>
      <c r="J82" s="2"/>
      <c r="K82" s="2"/>
      <c r="L82" s="2"/>
      <c r="M82" s="2"/>
    </row>
    <row r="83" spans="1:13" x14ac:dyDescent="0.3">
      <c r="A83" s="2"/>
      <c r="B83" s="2"/>
      <c r="C83" s="4"/>
      <c r="D83" s="2"/>
      <c r="E83" s="2"/>
      <c r="F83" s="2"/>
      <c r="G83" s="2"/>
      <c r="H83" s="2"/>
      <c r="I83" s="2"/>
      <c r="J83" s="2"/>
      <c r="K83" s="2"/>
      <c r="L83" s="2"/>
      <c r="M83" s="2"/>
    </row>
    <row r="84" spans="1:13" x14ac:dyDescent="0.3">
      <c r="A84" s="2"/>
      <c r="B84" s="2"/>
      <c r="C84" s="4"/>
      <c r="D84" s="2"/>
      <c r="E84" s="2"/>
      <c r="F84" s="2"/>
      <c r="G84" s="2"/>
      <c r="H84" s="2"/>
      <c r="I84" s="2"/>
      <c r="J84" s="2"/>
      <c r="K84" s="2"/>
      <c r="L84" s="2"/>
      <c r="M84" s="2"/>
    </row>
    <row r="85" spans="1:13" x14ac:dyDescent="0.3">
      <c r="A85" s="2"/>
      <c r="B85" s="2"/>
      <c r="C85" s="4"/>
      <c r="D85" s="2"/>
      <c r="E85" s="2"/>
      <c r="F85" s="2"/>
      <c r="G85" s="2"/>
      <c r="H85" s="2"/>
      <c r="I85" s="2"/>
      <c r="J85" s="2"/>
      <c r="K85" s="2"/>
      <c r="L85" s="2"/>
      <c r="M85" s="2"/>
    </row>
    <row r="86" spans="1:13" x14ac:dyDescent="0.3">
      <c r="A86" s="2"/>
      <c r="B86" s="2"/>
      <c r="C86" s="4"/>
      <c r="D86" s="2"/>
      <c r="E86" s="2"/>
      <c r="F86" s="2"/>
      <c r="G86" s="2"/>
      <c r="H86" s="2"/>
      <c r="I86" s="2"/>
      <c r="J86" s="2"/>
      <c r="K86" s="2"/>
      <c r="L86" s="2"/>
      <c r="M86" s="2"/>
    </row>
    <row r="87" spans="1:13" x14ac:dyDescent="0.3">
      <c r="A87" s="2"/>
      <c r="B87" s="2"/>
      <c r="C87" s="4"/>
      <c r="D87" s="2"/>
      <c r="E87" s="2"/>
      <c r="F87" s="2"/>
      <c r="G87" s="2"/>
      <c r="H87" s="2"/>
      <c r="I87" s="2"/>
      <c r="J87" s="2"/>
      <c r="K87" s="2"/>
      <c r="L87" s="2"/>
      <c r="M87" s="2"/>
    </row>
    <row r="88" spans="1:13" x14ac:dyDescent="0.3">
      <c r="A88" s="2"/>
      <c r="B88" s="2"/>
      <c r="C88" s="4"/>
      <c r="D88" s="2"/>
      <c r="E88" s="2"/>
      <c r="F88" s="2"/>
      <c r="G88" s="2"/>
      <c r="H88" s="2"/>
      <c r="I88" s="2"/>
      <c r="J88" s="2"/>
      <c r="K88" s="2"/>
      <c r="L88" s="2"/>
      <c r="M88" s="2"/>
    </row>
    <row r="89" spans="1:13" x14ac:dyDescent="0.3">
      <c r="A89" s="2"/>
      <c r="B89" s="2"/>
      <c r="C89" s="4"/>
      <c r="D89" s="2"/>
      <c r="E89" s="2"/>
      <c r="F89" s="2"/>
      <c r="G89" s="2"/>
      <c r="H89" s="2"/>
      <c r="I89" s="2"/>
      <c r="J89" s="2"/>
      <c r="K89" s="2"/>
      <c r="L89" s="2"/>
      <c r="M89" s="2"/>
    </row>
    <row r="90" spans="1:13" x14ac:dyDescent="0.3">
      <c r="A90" s="2"/>
      <c r="B90" s="2"/>
      <c r="C90" s="4"/>
      <c r="D90" s="2"/>
      <c r="E90" s="2"/>
      <c r="F90" s="2"/>
      <c r="G90" s="2"/>
      <c r="H90" s="2"/>
      <c r="I90" s="2"/>
      <c r="J90" s="2"/>
      <c r="K90" s="2"/>
      <c r="L90" s="2"/>
      <c r="M90" s="2"/>
    </row>
    <row r="91" spans="1:13" x14ac:dyDescent="0.3">
      <c r="A91" s="2"/>
      <c r="B91" s="2"/>
      <c r="C91" s="4"/>
      <c r="D91" s="2"/>
      <c r="E91" s="2"/>
      <c r="F91" s="2"/>
      <c r="G91" s="2"/>
      <c r="H91" s="2"/>
      <c r="I91" s="2"/>
      <c r="J91" s="2"/>
      <c r="K91" s="2"/>
      <c r="L91" s="2"/>
      <c r="M91" s="2"/>
    </row>
    <row r="92" spans="1:13" x14ac:dyDescent="0.3">
      <c r="A92" s="2"/>
      <c r="B92" s="2"/>
      <c r="C92" s="4"/>
      <c r="D92" s="2"/>
      <c r="E92" s="2"/>
      <c r="F92" s="2"/>
      <c r="G92" s="2"/>
      <c r="H92" s="2"/>
      <c r="I92" s="2"/>
      <c r="J92" s="2"/>
      <c r="K92" s="2"/>
      <c r="L92" s="2"/>
      <c r="M92" s="2"/>
    </row>
    <row r="93" spans="1:13" x14ac:dyDescent="0.3">
      <c r="A93" s="2"/>
      <c r="B93" s="2"/>
      <c r="C93" s="4"/>
      <c r="D93" s="2"/>
      <c r="E93" s="2"/>
      <c r="F93" s="2"/>
      <c r="G93" s="2"/>
      <c r="H93" s="2"/>
      <c r="I93" s="2"/>
      <c r="J93" s="2"/>
      <c r="K93" s="2"/>
      <c r="L93" s="2"/>
      <c r="M93" s="2"/>
    </row>
    <row r="94" spans="1:13" x14ac:dyDescent="0.3">
      <c r="A94" s="43" t="s">
        <v>34</v>
      </c>
      <c r="B94" s="2"/>
      <c r="C94" s="4"/>
      <c r="D94" s="2"/>
      <c r="E94" s="2"/>
      <c r="F94" s="2"/>
      <c r="G94" s="2"/>
      <c r="H94" s="2"/>
      <c r="I94" s="2"/>
      <c r="J94" s="2"/>
      <c r="K94" s="2"/>
      <c r="L94" s="2"/>
      <c r="M94" s="2"/>
    </row>
    <row r="95" spans="1:13" x14ac:dyDescent="0.3">
      <c r="A95" s="42" t="s">
        <v>45</v>
      </c>
      <c r="B95" s="25" t="s">
        <v>329</v>
      </c>
      <c r="C95" s="26"/>
      <c r="D95" s="26"/>
      <c r="E95" s="26"/>
      <c r="F95" s="26"/>
      <c r="G95" s="26"/>
      <c r="H95" s="26"/>
      <c r="I95" s="26"/>
      <c r="J95" s="26"/>
      <c r="K95" s="26"/>
      <c r="L95" s="26"/>
      <c r="M95" s="26"/>
    </row>
    <row r="96" spans="1:13" x14ac:dyDescent="0.3">
      <c r="A96" s="2"/>
      <c r="B96" s="2"/>
      <c r="C96" s="4"/>
      <c r="D96" s="2"/>
      <c r="E96" s="2"/>
      <c r="F96" s="2"/>
      <c r="G96" s="2"/>
      <c r="H96" s="2"/>
      <c r="I96" s="2"/>
      <c r="J96" s="2"/>
      <c r="K96" s="2"/>
      <c r="L96" s="2"/>
      <c r="M96" s="2"/>
    </row>
    <row r="97" spans="1:13" x14ac:dyDescent="0.3">
      <c r="A97" s="2"/>
      <c r="B97" s="2"/>
      <c r="C97" s="28" t="s">
        <v>319</v>
      </c>
      <c r="D97" s="2"/>
      <c r="E97" s="2"/>
      <c r="F97" s="2"/>
      <c r="G97" s="2"/>
      <c r="H97" s="2"/>
      <c r="I97" s="2"/>
      <c r="J97" s="2"/>
      <c r="K97" s="2"/>
      <c r="L97" s="2"/>
      <c r="M97" s="2"/>
    </row>
    <row r="98" spans="1:13" x14ac:dyDescent="0.3">
      <c r="A98" s="2"/>
      <c r="B98" s="2"/>
      <c r="C98" s="4"/>
      <c r="D98" s="2"/>
      <c r="E98" s="2"/>
      <c r="F98" s="2"/>
      <c r="G98" s="2"/>
      <c r="H98" s="2"/>
      <c r="I98" s="2"/>
      <c r="J98" s="2"/>
      <c r="K98" s="2"/>
      <c r="L98" s="2"/>
      <c r="M98" s="2"/>
    </row>
    <row r="99" spans="1:13" x14ac:dyDescent="0.3">
      <c r="A99" s="2"/>
      <c r="B99" s="2"/>
      <c r="C99" s="4"/>
      <c r="D99" s="2"/>
      <c r="E99" s="2"/>
      <c r="F99" s="2"/>
      <c r="G99" s="2"/>
      <c r="H99" s="2"/>
      <c r="I99" s="2"/>
      <c r="J99" s="2"/>
      <c r="K99" s="2"/>
      <c r="L99" s="2"/>
      <c r="M99" s="2"/>
    </row>
    <row r="100" spans="1:13" x14ac:dyDescent="0.3">
      <c r="A100" s="2"/>
      <c r="B100" s="2"/>
      <c r="C100" s="4"/>
      <c r="D100" s="2"/>
      <c r="E100" s="2"/>
      <c r="F100" s="2"/>
      <c r="G100" s="2"/>
      <c r="H100" s="2"/>
      <c r="I100" s="2"/>
      <c r="J100" s="2"/>
      <c r="K100" s="2"/>
      <c r="L100" s="2"/>
      <c r="M100" s="2"/>
    </row>
    <row r="101" spans="1:13" x14ac:dyDescent="0.3">
      <c r="A101" s="2"/>
      <c r="B101" s="2"/>
      <c r="C101" s="4"/>
      <c r="D101" s="2"/>
      <c r="E101" s="2"/>
      <c r="F101" s="2"/>
      <c r="G101" s="2"/>
      <c r="H101" s="2"/>
      <c r="I101" s="2"/>
      <c r="J101" s="2"/>
      <c r="K101" s="2"/>
      <c r="L101" s="2"/>
      <c r="M101" s="2"/>
    </row>
    <row r="102" spans="1:13" x14ac:dyDescent="0.3">
      <c r="A102" s="2"/>
      <c r="B102" s="2"/>
      <c r="C102" s="4"/>
      <c r="D102" s="2"/>
      <c r="E102" s="2"/>
      <c r="F102" s="2"/>
      <c r="G102" s="2"/>
      <c r="H102" s="2"/>
      <c r="I102" s="2"/>
      <c r="J102" s="2"/>
      <c r="K102" s="2"/>
      <c r="L102" s="2"/>
      <c r="M102" s="2"/>
    </row>
    <row r="103" spans="1:13" x14ac:dyDescent="0.3">
      <c r="A103" s="2"/>
      <c r="B103" s="2"/>
      <c r="C103" s="4"/>
      <c r="D103" s="2"/>
      <c r="E103" s="2"/>
      <c r="F103" s="2"/>
      <c r="G103" s="2"/>
      <c r="H103" s="2"/>
      <c r="I103" s="2"/>
      <c r="J103" s="2"/>
      <c r="K103" s="2"/>
      <c r="L103" s="2"/>
      <c r="M103" s="2"/>
    </row>
    <row r="104" spans="1:13" x14ac:dyDescent="0.3">
      <c r="A104" s="2"/>
      <c r="B104" s="2"/>
      <c r="C104" s="4"/>
      <c r="D104" s="2"/>
      <c r="E104" s="2"/>
      <c r="F104" s="2"/>
      <c r="G104" s="2"/>
      <c r="H104" s="2"/>
      <c r="I104" s="2"/>
      <c r="J104" s="2"/>
      <c r="K104" s="2"/>
      <c r="L104" s="2"/>
      <c r="M104" s="2"/>
    </row>
    <row r="105" spans="1:13" x14ac:dyDescent="0.3">
      <c r="A105" s="2"/>
      <c r="B105" s="2"/>
      <c r="C105" s="2"/>
      <c r="D105" s="2"/>
      <c r="E105" s="2"/>
      <c r="F105" s="2"/>
      <c r="G105" s="2"/>
      <c r="H105" s="2"/>
      <c r="I105" s="2"/>
      <c r="J105" s="2"/>
      <c r="K105" s="2"/>
      <c r="L105" s="2"/>
      <c r="M105" s="2"/>
    </row>
    <row r="106" spans="1:13" x14ac:dyDescent="0.3">
      <c r="A106" s="2"/>
      <c r="B106" s="2"/>
      <c r="C106" s="2"/>
      <c r="D106" s="2"/>
      <c r="E106" s="2"/>
      <c r="F106" s="2"/>
      <c r="G106" s="2"/>
      <c r="H106" s="2"/>
      <c r="I106" s="2"/>
      <c r="J106" s="2"/>
      <c r="K106" s="2"/>
      <c r="L106" s="2"/>
      <c r="M106" s="2"/>
    </row>
    <row r="107" spans="1:13" x14ac:dyDescent="0.3">
      <c r="A107" s="2"/>
      <c r="B107" s="2"/>
      <c r="C107" s="2"/>
      <c r="D107" s="2"/>
      <c r="E107" s="2"/>
      <c r="F107" s="2"/>
      <c r="G107" s="2"/>
      <c r="H107" s="2"/>
      <c r="I107" s="2"/>
      <c r="J107" s="2"/>
      <c r="K107" s="2"/>
      <c r="L107" s="2"/>
      <c r="M107" s="2"/>
    </row>
    <row r="108" spans="1:13" x14ac:dyDescent="0.3">
      <c r="A108" s="2"/>
      <c r="B108" s="2"/>
      <c r="C108" s="2"/>
      <c r="D108" s="2"/>
      <c r="E108" s="2"/>
      <c r="F108" s="2"/>
      <c r="G108" s="2"/>
      <c r="H108" s="2"/>
      <c r="I108" s="2"/>
      <c r="J108" s="2"/>
      <c r="K108" s="2"/>
      <c r="L108" s="2"/>
      <c r="M108" s="2"/>
    </row>
    <row r="109" spans="1:13" x14ac:dyDescent="0.3">
      <c r="A109" s="2"/>
      <c r="B109" s="2"/>
      <c r="C109" s="2"/>
      <c r="D109" s="2"/>
      <c r="E109" s="2"/>
      <c r="F109" s="2"/>
      <c r="G109" s="2"/>
      <c r="H109" s="2"/>
      <c r="I109" s="2"/>
      <c r="J109" s="2"/>
      <c r="K109" s="2"/>
      <c r="L109" s="2"/>
      <c r="M109" s="2"/>
    </row>
    <row r="110" spans="1:13" x14ac:dyDescent="0.3">
      <c r="A110" s="2"/>
      <c r="B110" s="2"/>
      <c r="C110" s="2"/>
      <c r="D110" s="2"/>
      <c r="E110" s="2"/>
      <c r="F110" s="2"/>
      <c r="G110" s="2"/>
      <c r="H110" s="2"/>
      <c r="I110" s="2"/>
      <c r="J110" s="2"/>
      <c r="K110" s="2"/>
      <c r="L110" s="2"/>
      <c r="M110" s="2"/>
    </row>
    <row r="111" spans="1:13" x14ac:dyDescent="0.3">
      <c r="A111" s="2"/>
      <c r="B111" s="2"/>
      <c r="C111" s="2"/>
      <c r="D111" s="2"/>
      <c r="E111" s="2"/>
      <c r="F111" s="2"/>
      <c r="G111" s="2"/>
      <c r="H111" s="2"/>
      <c r="I111" s="2"/>
      <c r="J111" s="2"/>
      <c r="K111" s="2"/>
      <c r="L111" s="2"/>
      <c r="M111" s="2"/>
    </row>
    <row r="112" spans="1:13" x14ac:dyDescent="0.3">
      <c r="A112" s="2"/>
      <c r="B112" s="2"/>
      <c r="C112" s="2"/>
      <c r="D112" s="2"/>
      <c r="E112" s="2"/>
      <c r="F112" s="2"/>
      <c r="G112" s="2"/>
      <c r="H112" s="2"/>
      <c r="I112" s="2"/>
      <c r="J112" s="2"/>
      <c r="K112" s="2"/>
      <c r="L112" s="2"/>
      <c r="M112" s="2"/>
    </row>
    <row r="113" spans="1:15" x14ac:dyDescent="0.3">
      <c r="A113" s="2"/>
      <c r="B113" s="2"/>
      <c r="C113" s="2"/>
      <c r="D113" s="2"/>
      <c r="E113" s="2"/>
      <c r="F113" s="2"/>
      <c r="G113" s="2"/>
      <c r="H113" s="2"/>
      <c r="I113" s="2"/>
      <c r="J113" s="2"/>
      <c r="K113" s="2"/>
      <c r="L113" s="2"/>
      <c r="M113" s="2"/>
    </row>
    <row r="114" spans="1:15" x14ac:dyDescent="0.3">
      <c r="A114" s="2"/>
      <c r="B114" s="2"/>
      <c r="C114" s="2"/>
      <c r="D114" s="2"/>
      <c r="E114" s="2"/>
      <c r="F114" s="2"/>
      <c r="G114" s="2"/>
      <c r="H114" s="2"/>
      <c r="I114" s="2"/>
      <c r="J114" s="2"/>
      <c r="K114" s="2"/>
      <c r="L114" s="2"/>
      <c r="M114" s="2"/>
    </row>
    <row r="115" spans="1:15" x14ac:dyDescent="0.3">
      <c r="A115" s="2"/>
      <c r="B115" s="2"/>
      <c r="C115" s="2"/>
      <c r="D115" s="2"/>
      <c r="E115" s="2"/>
      <c r="F115" s="2"/>
      <c r="G115" s="2"/>
      <c r="H115" s="2"/>
      <c r="I115" s="2"/>
      <c r="J115" s="2"/>
      <c r="K115" s="2"/>
      <c r="L115" s="2"/>
      <c r="M115" s="2"/>
    </row>
    <row r="116" spans="1:15" x14ac:dyDescent="0.3">
      <c r="A116" s="2"/>
      <c r="B116" s="2"/>
      <c r="C116" s="2"/>
      <c r="D116" s="2"/>
      <c r="E116" s="2"/>
      <c r="F116" s="2"/>
      <c r="G116" s="2"/>
      <c r="H116" s="2"/>
      <c r="I116" s="2"/>
      <c r="J116" s="2"/>
      <c r="K116" s="2"/>
      <c r="L116" s="2"/>
      <c r="M116" s="2"/>
    </row>
    <row r="117" spans="1:15" x14ac:dyDescent="0.3">
      <c r="A117" s="2"/>
      <c r="B117" s="2"/>
      <c r="C117" s="2"/>
      <c r="D117" s="2"/>
      <c r="E117" s="2"/>
      <c r="F117" s="2"/>
      <c r="G117" s="2"/>
      <c r="H117" s="2"/>
      <c r="I117" s="2"/>
      <c r="J117" s="2"/>
      <c r="K117" s="2"/>
      <c r="L117" s="2"/>
      <c r="M117" s="2"/>
      <c r="N117" s="2"/>
      <c r="O117" s="2"/>
    </row>
    <row r="118" spans="1:15" x14ac:dyDescent="0.3">
      <c r="A118" s="2"/>
      <c r="B118" s="2"/>
      <c r="C118" s="2"/>
      <c r="D118" s="2"/>
      <c r="E118" s="2"/>
      <c r="F118" s="2"/>
      <c r="G118" s="2"/>
      <c r="H118" s="2"/>
      <c r="I118" s="2"/>
      <c r="J118" s="2"/>
      <c r="K118" s="2"/>
      <c r="L118" s="2"/>
      <c r="M118" s="2"/>
      <c r="N118" s="2"/>
      <c r="O118" s="2"/>
    </row>
    <row r="119" spans="1:15" x14ac:dyDescent="0.3">
      <c r="A119" s="2"/>
      <c r="B119" s="2"/>
      <c r="C119" s="2"/>
      <c r="D119" s="2"/>
      <c r="E119" s="2"/>
      <c r="F119" s="2"/>
      <c r="G119" s="2"/>
      <c r="H119" s="2"/>
      <c r="I119" s="2"/>
      <c r="J119" s="2"/>
      <c r="K119" s="2"/>
      <c r="L119" s="2"/>
      <c r="M119" s="2"/>
      <c r="N119" s="2"/>
      <c r="O119" s="2"/>
    </row>
    <row r="120" spans="1:15" x14ac:dyDescent="0.3">
      <c r="A120" s="2"/>
      <c r="B120" s="2"/>
      <c r="C120" s="2"/>
      <c r="D120" s="2"/>
      <c r="E120" s="2"/>
      <c r="F120" s="2"/>
      <c r="G120" s="2"/>
      <c r="H120" s="2"/>
      <c r="I120" s="2"/>
      <c r="J120" s="2"/>
      <c r="K120" s="2"/>
      <c r="L120" s="2"/>
      <c r="M120" s="2"/>
    </row>
    <row r="121" spans="1:15" x14ac:dyDescent="0.3">
      <c r="A121" s="43" t="s">
        <v>34</v>
      </c>
      <c r="B121" s="2"/>
      <c r="C121" s="2"/>
      <c r="D121" s="2"/>
      <c r="E121" s="2"/>
      <c r="F121" s="2"/>
      <c r="G121" s="2"/>
      <c r="H121" s="2"/>
      <c r="I121" s="2"/>
      <c r="J121" s="2"/>
      <c r="K121" s="2"/>
      <c r="L121" s="2"/>
      <c r="M121" s="2"/>
    </row>
    <row r="122" spans="1:15" x14ac:dyDescent="0.3">
      <c r="A122" s="42" t="s">
        <v>45</v>
      </c>
      <c r="B122" s="25" t="s">
        <v>330</v>
      </c>
      <c r="C122" s="26"/>
      <c r="D122" s="26"/>
      <c r="E122" s="26"/>
      <c r="F122" s="26"/>
      <c r="G122" s="26"/>
      <c r="H122" s="26"/>
      <c r="I122" s="26"/>
      <c r="J122" s="26"/>
      <c r="K122" s="26"/>
      <c r="L122" s="26"/>
      <c r="M122" s="26"/>
    </row>
    <row r="123" spans="1:15" x14ac:dyDescent="0.3">
      <c r="A123" s="2"/>
      <c r="B123" s="27"/>
      <c r="C123" s="27"/>
      <c r="D123" s="27"/>
      <c r="E123" s="27"/>
      <c r="F123" s="27"/>
      <c r="G123" s="27"/>
      <c r="H123" s="27"/>
      <c r="I123" s="27"/>
      <c r="J123" s="27"/>
      <c r="K123" s="27"/>
      <c r="L123" s="27"/>
      <c r="M123" s="27"/>
    </row>
    <row r="124" spans="1:15" x14ac:dyDescent="0.3">
      <c r="A124" s="2"/>
      <c r="B124" s="27"/>
      <c r="C124" s="28" t="s">
        <v>319</v>
      </c>
      <c r="D124" s="27"/>
      <c r="E124" s="27"/>
      <c r="F124" s="27"/>
      <c r="G124" s="27"/>
      <c r="H124" s="27"/>
      <c r="I124" s="27"/>
      <c r="J124" s="27"/>
      <c r="K124" s="27"/>
      <c r="L124" s="27"/>
      <c r="M124" s="27"/>
    </row>
    <row r="125" spans="1:15" x14ac:dyDescent="0.3">
      <c r="A125" s="2"/>
      <c r="B125" s="27"/>
      <c r="C125" s="28"/>
      <c r="D125" s="27"/>
      <c r="E125" s="27"/>
      <c r="F125" s="27"/>
      <c r="G125" s="27"/>
      <c r="H125" s="27"/>
      <c r="I125" s="27"/>
      <c r="J125" s="27"/>
      <c r="K125" s="27"/>
      <c r="L125" s="27"/>
      <c r="M125" s="27"/>
    </row>
    <row r="126" spans="1:15" x14ac:dyDescent="0.3">
      <c r="A126" s="2"/>
      <c r="B126" s="27"/>
      <c r="C126" s="28"/>
      <c r="D126" s="27"/>
      <c r="E126" s="27"/>
      <c r="F126" s="27"/>
      <c r="G126" s="27"/>
      <c r="H126" s="27"/>
      <c r="I126" s="27"/>
      <c r="J126" s="27"/>
      <c r="K126" s="27"/>
      <c r="L126" s="27"/>
      <c r="M126" s="27"/>
    </row>
    <row r="127" spans="1:15" x14ac:dyDescent="0.3">
      <c r="A127" s="2"/>
      <c r="B127" s="27"/>
      <c r="C127" s="28"/>
      <c r="D127" s="27"/>
      <c r="E127" s="27"/>
      <c r="F127" s="27"/>
      <c r="G127" s="27"/>
      <c r="H127" s="27"/>
      <c r="I127" s="27"/>
      <c r="J127" s="27"/>
      <c r="K127" s="27"/>
      <c r="L127" s="27"/>
      <c r="M127" s="27"/>
    </row>
    <row r="128" spans="1:15" x14ac:dyDescent="0.3">
      <c r="A128" s="2"/>
      <c r="B128" s="27"/>
      <c r="C128" s="28"/>
      <c r="D128" s="27"/>
      <c r="E128" s="27"/>
      <c r="F128" s="27"/>
      <c r="G128" s="27"/>
      <c r="H128" s="27"/>
      <c r="I128" s="27"/>
      <c r="J128" s="27"/>
      <c r="K128" s="27"/>
      <c r="L128" s="27"/>
      <c r="M128" s="27"/>
    </row>
    <row r="129" spans="1:13" x14ac:dyDescent="0.3">
      <c r="A129" s="2"/>
      <c r="B129" s="27"/>
      <c r="C129" s="28"/>
      <c r="D129" s="27"/>
      <c r="E129" s="27"/>
      <c r="F129" s="27"/>
      <c r="G129" s="27"/>
      <c r="H129" s="27"/>
      <c r="I129" s="27"/>
      <c r="J129" s="27"/>
      <c r="K129" s="27"/>
      <c r="L129" s="27"/>
      <c r="M129" s="27"/>
    </row>
    <row r="130" spans="1:13" x14ac:dyDescent="0.3">
      <c r="A130" s="2"/>
      <c r="B130" s="27"/>
      <c r="C130" s="28"/>
      <c r="D130" s="27"/>
      <c r="E130" s="27"/>
      <c r="F130" s="27"/>
      <c r="G130" s="27"/>
      <c r="H130" s="27"/>
      <c r="I130" s="27"/>
      <c r="J130" s="27"/>
      <c r="K130" s="27"/>
      <c r="L130" s="27"/>
      <c r="M130" s="27"/>
    </row>
    <row r="131" spans="1:13" x14ac:dyDescent="0.3">
      <c r="A131" s="2"/>
      <c r="B131" s="27"/>
      <c r="C131" s="28"/>
      <c r="D131" s="27"/>
      <c r="E131" s="27"/>
      <c r="F131" s="27"/>
      <c r="G131" s="27"/>
      <c r="H131" s="27"/>
      <c r="I131" s="27"/>
      <c r="J131" s="27"/>
      <c r="K131" s="27"/>
      <c r="L131" s="27"/>
      <c r="M131" s="27"/>
    </row>
    <row r="132" spans="1:13" x14ac:dyDescent="0.3">
      <c r="A132" s="2"/>
      <c r="B132" s="27"/>
      <c r="C132" s="28"/>
      <c r="D132" s="27"/>
      <c r="E132" s="27"/>
      <c r="F132" s="27"/>
      <c r="G132" s="27"/>
      <c r="H132" s="27"/>
      <c r="I132" s="27"/>
      <c r="J132" s="27"/>
      <c r="K132" s="27"/>
      <c r="L132" s="27"/>
      <c r="M132" s="27"/>
    </row>
    <row r="133" spans="1:13" x14ac:dyDescent="0.3">
      <c r="A133" s="2"/>
      <c r="B133" s="27"/>
      <c r="C133" s="28"/>
      <c r="D133" s="27"/>
      <c r="E133" s="27"/>
      <c r="F133" s="27"/>
      <c r="G133" s="27"/>
      <c r="H133" s="27"/>
      <c r="I133" s="27"/>
      <c r="J133" s="27"/>
      <c r="K133" s="27"/>
      <c r="L133" s="27"/>
      <c r="M133" s="27"/>
    </row>
    <row r="134" spans="1:13" x14ac:dyDescent="0.3">
      <c r="A134" s="2"/>
      <c r="B134" s="27"/>
      <c r="C134" s="28"/>
      <c r="D134" s="27"/>
      <c r="E134" s="27"/>
      <c r="F134" s="27"/>
      <c r="G134" s="27"/>
      <c r="H134" s="27"/>
      <c r="I134" s="27"/>
      <c r="J134" s="27"/>
      <c r="K134" s="27"/>
      <c r="L134" s="27"/>
      <c r="M134" s="27"/>
    </row>
    <row r="135" spans="1:13" x14ac:dyDescent="0.3">
      <c r="A135" s="2"/>
      <c r="B135" s="27"/>
      <c r="C135" s="28"/>
      <c r="D135" s="27"/>
      <c r="E135" s="27"/>
      <c r="F135" s="27"/>
      <c r="G135" s="27"/>
      <c r="H135" s="27"/>
      <c r="I135" s="27"/>
      <c r="J135" s="27"/>
      <c r="K135" s="27"/>
      <c r="L135" s="27"/>
      <c r="M135" s="27"/>
    </row>
    <row r="136" spans="1:13" x14ac:dyDescent="0.3">
      <c r="A136" s="2"/>
      <c r="B136" s="27"/>
      <c r="C136" s="28"/>
      <c r="D136" s="27"/>
      <c r="E136" s="27"/>
      <c r="F136" s="27"/>
      <c r="G136" s="27"/>
      <c r="H136" s="27"/>
      <c r="I136" s="27"/>
      <c r="J136" s="27"/>
      <c r="K136" s="27"/>
      <c r="L136" s="27"/>
      <c r="M136" s="27"/>
    </row>
    <row r="137" spans="1:13" x14ac:dyDescent="0.3">
      <c r="A137" s="2"/>
      <c r="B137" s="27"/>
      <c r="C137" s="28"/>
      <c r="D137" s="27"/>
      <c r="E137" s="27"/>
      <c r="F137" s="27"/>
      <c r="G137" s="27"/>
      <c r="H137" s="27"/>
      <c r="I137" s="27"/>
      <c r="J137" s="27"/>
      <c r="K137" s="27"/>
      <c r="L137" s="27"/>
      <c r="M137" s="27"/>
    </row>
    <row r="138" spans="1:13" x14ac:dyDescent="0.3">
      <c r="A138" s="2"/>
      <c r="B138" s="27"/>
      <c r="C138" s="28"/>
      <c r="D138" s="27"/>
      <c r="E138" s="27"/>
      <c r="F138" s="27"/>
      <c r="G138" s="27"/>
      <c r="H138" s="27"/>
      <c r="I138" s="27"/>
      <c r="J138" s="27"/>
      <c r="K138" s="27"/>
      <c r="L138" s="27"/>
      <c r="M138" s="27"/>
    </row>
    <row r="139" spans="1:13" x14ac:dyDescent="0.3">
      <c r="A139" s="2"/>
      <c r="B139" s="27"/>
      <c r="C139" s="28"/>
      <c r="D139" s="27"/>
      <c r="E139" s="27"/>
      <c r="F139" s="27"/>
      <c r="G139" s="27"/>
      <c r="H139" s="27"/>
      <c r="I139" s="27"/>
      <c r="J139" s="27"/>
      <c r="K139" s="27"/>
      <c r="L139" s="27"/>
      <c r="M139" s="27"/>
    </row>
    <row r="140" spans="1:13" x14ac:dyDescent="0.3">
      <c r="A140" s="2"/>
      <c r="B140" s="27"/>
      <c r="C140" s="28"/>
      <c r="D140" s="27"/>
      <c r="E140" s="27"/>
      <c r="F140" s="27"/>
      <c r="G140" s="27"/>
      <c r="H140" s="27"/>
      <c r="I140" s="27"/>
      <c r="J140" s="27"/>
      <c r="K140" s="27"/>
      <c r="L140" s="27"/>
      <c r="M140" s="27"/>
    </row>
    <row r="141" spans="1:13" x14ac:dyDescent="0.3">
      <c r="A141" s="2"/>
      <c r="B141" s="27"/>
      <c r="C141" s="28"/>
      <c r="D141" s="27"/>
      <c r="E141" s="27"/>
      <c r="F141" s="27"/>
      <c r="G141" s="27"/>
      <c r="H141" s="27"/>
      <c r="I141" s="27"/>
      <c r="J141" s="27"/>
      <c r="K141" s="27"/>
      <c r="L141" s="27"/>
      <c r="M141" s="27"/>
    </row>
    <row r="142" spans="1:13" x14ac:dyDescent="0.3">
      <c r="A142" s="2"/>
      <c r="B142" s="27"/>
      <c r="C142" s="28"/>
      <c r="D142" s="27"/>
      <c r="E142" s="27"/>
      <c r="F142" s="27"/>
      <c r="G142" s="27"/>
      <c r="H142" s="27"/>
      <c r="I142" s="27"/>
      <c r="J142" s="27"/>
      <c r="K142" s="27"/>
      <c r="L142" s="27"/>
      <c r="M142" s="27"/>
    </row>
    <row r="143" spans="1:13" x14ac:dyDescent="0.3">
      <c r="A143" s="2"/>
      <c r="B143" s="27"/>
      <c r="C143" s="28"/>
      <c r="D143" s="27"/>
      <c r="E143" s="27"/>
      <c r="F143" s="27"/>
      <c r="G143" s="27"/>
      <c r="H143" s="27"/>
      <c r="I143" s="27"/>
      <c r="J143" s="27"/>
      <c r="K143" s="27"/>
      <c r="L143" s="27"/>
      <c r="M143" s="27"/>
    </row>
    <row r="144" spans="1:13" x14ac:dyDescent="0.3">
      <c r="A144" s="2"/>
      <c r="B144" s="27"/>
      <c r="C144" s="28"/>
      <c r="D144" s="27"/>
      <c r="E144" s="27"/>
      <c r="F144" s="27"/>
      <c r="G144" s="27"/>
      <c r="H144" s="27"/>
      <c r="I144" s="27"/>
      <c r="J144" s="27"/>
      <c r="K144" s="27"/>
      <c r="L144" s="27"/>
      <c r="M144" s="27"/>
    </row>
    <row r="145" spans="1:13" x14ac:dyDescent="0.3">
      <c r="A145" s="2"/>
      <c r="B145" s="27"/>
      <c r="C145" s="28"/>
      <c r="D145" s="27"/>
      <c r="E145" s="27"/>
      <c r="F145" s="27"/>
      <c r="G145" s="27"/>
      <c r="H145" s="27"/>
      <c r="I145" s="27"/>
      <c r="J145" s="27"/>
      <c r="K145" s="27"/>
      <c r="L145" s="27"/>
      <c r="M145" s="27"/>
    </row>
    <row r="146" spans="1:13" x14ac:dyDescent="0.3">
      <c r="A146" s="2"/>
      <c r="B146" s="27"/>
      <c r="C146" s="28"/>
      <c r="D146" s="27"/>
      <c r="E146" s="27"/>
      <c r="F146" s="27"/>
      <c r="G146" s="27"/>
      <c r="H146" s="27"/>
      <c r="I146" s="27"/>
      <c r="J146" s="27"/>
      <c r="K146" s="27"/>
      <c r="L146" s="27"/>
      <c r="M146" s="27"/>
    </row>
    <row r="147" spans="1:13" x14ac:dyDescent="0.3">
      <c r="A147" s="2"/>
      <c r="B147" s="27"/>
      <c r="C147" s="28"/>
      <c r="D147" s="27"/>
      <c r="E147" s="27"/>
      <c r="F147" s="27"/>
      <c r="G147" s="27"/>
      <c r="H147" s="27"/>
      <c r="I147" s="27"/>
      <c r="J147" s="27"/>
      <c r="K147" s="27"/>
      <c r="L147" s="27"/>
      <c r="M147" s="27"/>
    </row>
    <row r="148" spans="1:13" x14ac:dyDescent="0.3">
      <c r="A148" s="43" t="s">
        <v>34</v>
      </c>
      <c r="B148" s="27"/>
      <c r="C148" s="28"/>
      <c r="D148" s="27"/>
      <c r="E148" s="27"/>
      <c r="F148" s="27"/>
      <c r="G148" s="27"/>
      <c r="H148" s="27"/>
      <c r="I148" s="27"/>
      <c r="J148" s="27"/>
      <c r="K148" s="27"/>
      <c r="L148" s="27"/>
      <c r="M148" s="27"/>
    </row>
    <row r="149" spans="1:13" x14ac:dyDescent="0.3">
      <c r="A149" s="42" t="s">
        <v>45</v>
      </c>
      <c r="B149" s="25" t="s">
        <v>331</v>
      </c>
      <c r="C149" s="26"/>
      <c r="D149" s="26"/>
      <c r="E149" s="26"/>
      <c r="F149" s="26"/>
      <c r="G149" s="26"/>
      <c r="H149" s="26"/>
      <c r="I149" s="26"/>
      <c r="J149" s="26"/>
      <c r="K149" s="26"/>
      <c r="L149" s="26"/>
      <c r="M149" s="26"/>
    </row>
    <row r="151" spans="1:13" x14ac:dyDescent="0.3">
      <c r="C151" s="28" t="s">
        <v>319</v>
      </c>
    </row>
    <row r="172" spans="1:13" x14ac:dyDescent="0.3">
      <c r="A172" s="43" t="s">
        <v>34</v>
      </c>
    </row>
    <row r="173" spans="1:13" x14ac:dyDescent="0.3">
      <c r="A173" s="42" t="s">
        <v>48</v>
      </c>
      <c r="B173" s="25" t="s">
        <v>332</v>
      </c>
      <c r="C173" s="26"/>
      <c r="D173" s="26"/>
      <c r="E173" s="26"/>
      <c r="F173" s="26"/>
      <c r="G173" s="26"/>
      <c r="H173" s="26"/>
      <c r="I173" s="26"/>
      <c r="J173" s="26"/>
      <c r="K173" s="26"/>
      <c r="L173" s="26"/>
      <c r="M173" s="26"/>
    </row>
    <row r="174" spans="1:13" x14ac:dyDescent="0.3">
      <c r="A174" s="2"/>
      <c r="B174" s="27"/>
      <c r="C174" s="27"/>
      <c r="D174" s="27"/>
      <c r="E174" s="27"/>
      <c r="F174" s="27"/>
      <c r="G174" s="27"/>
      <c r="H174" s="27"/>
      <c r="I174" s="27"/>
      <c r="J174" s="27"/>
      <c r="K174" s="27"/>
      <c r="L174" s="27"/>
      <c r="M174" s="27"/>
    </row>
    <row r="175" spans="1:13" x14ac:dyDescent="0.3">
      <c r="A175" s="2"/>
      <c r="B175" s="27"/>
      <c r="C175" s="28" t="s">
        <v>319</v>
      </c>
      <c r="D175" s="27"/>
      <c r="E175" s="27"/>
      <c r="F175" s="27"/>
      <c r="G175" s="27"/>
      <c r="H175" s="27"/>
      <c r="I175" s="27"/>
      <c r="J175" s="27"/>
      <c r="K175" s="27"/>
      <c r="L175" s="27"/>
      <c r="M175" s="27"/>
    </row>
    <row r="199" spans="1:13" x14ac:dyDescent="0.3">
      <c r="A199" s="43" t="s">
        <v>34</v>
      </c>
    </row>
    <row r="200" spans="1:13" x14ac:dyDescent="0.3">
      <c r="A200" s="42" t="s">
        <v>48</v>
      </c>
      <c r="B200" s="25" t="s">
        <v>333</v>
      </c>
      <c r="C200" s="26"/>
      <c r="D200" s="26"/>
      <c r="E200" s="26"/>
      <c r="F200" s="26"/>
      <c r="G200" s="26"/>
      <c r="H200" s="26"/>
      <c r="I200" s="26"/>
      <c r="J200" s="26"/>
      <c r="K200" s="26"/>
      <c r="L200" s="26"/>
      <c r="M200" s="26"/>
    </row>
    <row r="201" spans="1:13" x14ac:dyDescent="0.3">
      <c r="B201" s="27"/>
      <c r="C201" s="27"/>
      <c r="D201" s="27"/>
      <c r="E201" s="27"/>
      <c r="F201" s="27"/>
      <c r="G201" s="27"/>
      <c r="H201" s="27"/>
      <c r="I201" s="27"/>
      <c r="J201" s="27"/>
      <c r="K201" s="27"/>
      <c r="L201" s="27"/>
      <c r="M201" s="27"/>
    </row>
    <row r="202" spans="1:13" x14ac:dyDescent="0.3">
      <c r="B202" s="27"/>
      <c r="C202" s="28" t="s">
        <v>319</v>
      </c>
      <c r="D202" s="27"/>
      <c r="E202" s="27"/>
      <c r="F202" s="27"/>
      <c r="G202" s="27"/>
      <c r="H202" s="27"/>
      <c r="I202" s="27"/>
      <c r="J202" s="27"/>
      <c r="K202" s="27"/>
      <c r="L202" s="27"/>
      <c r="M202" s="27"/>
    </row>
  </sheetData>
  <mergeCells count="11">
    <mergeCell ref="C10:F10"/>
    <mergeCell ref="N4:W4"/>
    <mergeCell ref="C2:L2"/>
    <mergeCell ref="C3:L3"/>
    <mergeCell ref="N2:W2"/>
    <mergeCell ref="N3:W3"/>
    <mergeCell ref="C4:L4"/>
    <mergeCell ref="C5:L5"/>
    <mergeCell ref="N5:W5"/>
    <mergeCell ref="C6:L6"/>
    <mergeCell ref="N6:W6"/>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D78FE-0406-4D8B-A289-C2876F68A2E6}">
  <dimension ref="A1:W36"/>
  <sheetViews>
    <sheetView showGridLines="0" zoomScaleNormal="100" workbookViewId="0">
      <selection activeCell="C48" sqref="C48"/>
    </sheetView>
  </sheetViews>
  <sheetFormatPr defaultRowHeight="14.4" x14ac:dyDescent="0.3"/>
  <cols>
    <col min="2" max="2" width="19" customWidth="1"/>
    <col min="13" max="13" width="14.88671875" customWidth="1"/>
    <col min="14" max="14" width="28.33203125" customWidth="1"/>
  </cols>
  <sheetData>
    <row r="1" spans="1:23" x14ac:dyDescent="0.3">
      <c r="A1" s="2"/>
      <c r="B1" s="3"/>
      <c r="C1" s="3"/>
      <c r="D1" s="2"/>
      <c r="E1" s="2"/>
      <c r="F1" s="2"/>
      <c r="G1" s="2"/>
      <c r="H1" s="2"/>
      <c r="I1" s="2"/>
      <c r="J1" s="2"/>
      <c r="K1" s="2"/>
      <c r="L1" s="2"/>
      <c r="M1" s="2"/>
      <c r="N1" s="2"/>
      <c r="O1" s="2"/>
    </row>
    <row r="2" spans="1:23" ht="15" customHeight="1" x14ac:dyDescent="0.3">
      <c r="A2" s="2"/>
      <c r="B2" s="13" t="s">
        <v>309</v>
      </c>
      <c r="C2" s="197" t="s">
        <v>310</v>
      </c>
      <c r="D2" s="198"/>
      <c r="E2" s="198"/>
      <c r="F2" s="198"/>
      <c r="G2" s="198"/>
      <c r="H2" s="198"/>
      <c r="I2" s="198"/>
      <c r="J2" s="198"/>
      <c r="K2" s="198"/>
      <c r="L2" s="199"/>
      <c r="M2" s="13" t="s">
        <v>311</v>
      </c>
      <c r="N2" s="197">
        <f>Bewijsstukken!G6</f>
        <v>0</v>
      </c>
      <c r="O2" s="198"/>
      <c r="P2" s="198"/>
      <c r="Q2" s="198"/>
      <c r="R2" s="198"/>
      <c r="S2" s="198"/>
      <c r="T2" s="198"/>
      <c r="U2" s="198"/>
      <c r="V2" s="198"/>
      <c r="W2" s="199"/>
    </row>
    <row r="3" spans="1:23" ht="15" customHeight="1" x14ac:dyDescent="0.3">
      <c r="A3" s="2"/>
      <c r="B3" s="13" t="s">
        <v>309</v>
      </c>
      <c r="C3" s="197" t="s">
        <v>312</v>
      </c>
      <c r="D3" s="198"/>
      <c r="E3" s="198"/>
      <c r="F3" s="198"/>
      <c r="G3" s="198"/>
      <c r="H3" s="198"/>
      <c r="I3" s="198"/>
      <c r="J3" s="198"/>
      <c r="K3" s="198"/>
      <c r="L3" s="199"/>
      <c r="M3" s="13" t="s">
        <v>311</v>
      </c>
      <c r="N3" s="197">
        <f>Bewijsstukken!G7</f>
        <v>0</v>
      </c>
      <c r="O3" s="198"/>
      <c r="P3" s="198"/>
      <c r="Q3" s="198"/>
      <c r="R3" s="198"/>
      <c r="S3" s="198"/>
      <c r="T3" s="198"/>
      <c r="U3" s="198"/>
      <c r="V3" s="198"/>
      <c r="W3" s="199"/>
    </row>
    <row r="4" spans="1:23" ht="15" customHeight="1" x14ac:dyDescent="0.3">
      <c r="A4" s="2"/>
      <c r="B4" s="13" t="s">
        <v>309</v>
      </c>
      <c r="C4" s="197" t="s">
        <v>334</v>
      </c>
      <c r="D4" s="198"/>
      <c r="E4" s="198"/>
      <c r="F4" s="198"/>
      <c r="G4" s="198"/>
      <c r="H4" s="198"/>
      <c r="I4" s="198"/>
      <c r="J4" s="198"/>
      <c r="K4" s="198"/>
      <c r="L4" s="199"/>
      <c r="M4" s="13" t="s">
        <v>311</v>
      </c>
      <c r="N4" s="197">
        <f>Bewijsstukken!G12</f>
        <v>0</v>
      </c>
      <c r="O4" s="198"/>
      <c r="P4" s="198"/>
      <c r="Q4" s="198"/>
      <c r="R4" s="198"/>
      <c r="S4" s="198"/>
      <c r="T4" s="198"/>
      <c r="U4" s="198"/>
      <c r="V4" s="198"/>
      <c r="W4" s="199"/>
    </row>
    <row r="5" spans="1:23" ht="15" customHeight="1" x14ac:dyDescent="0.3">
      <c r="A5" s="2"/>
      <c r="B5" s="13" t="s">
        <v>309</v>
      </c>
      <c r="C5" s="197" t="s">
        <v>335</v>
      </c>
      <c r="D5" s="198"/>
      <c r="E5" s="198"/>
      <c r="F5" s="198"/>
      <c r="G5" s="198"/>
      <c r="H5" s="198"/>
      <c r="I5" s="198"/>
      <c r="J5" s="198"/>
      <c r="K5" s="198"/>
      <c r="L5" s="199"/>
      <c r="M5" s="13" t="s">
        <v>311</v>
      </c>
      <c r="N5" s="197">
        <f>Bewijsstukken!G13</f>
        <v>0</v>
      </c>
      <c r="O5" s="198"/>
      <c r="P5" s="198"/>
      <c r="Q5" s="198"/>
      <c r="R5" s="198"/>
      <c r="S5" s="198"/>
      <c r="T5" s="198"/>
      <c r="U5" s="198"/>
      <c r="V5" s="198"/>
      <c r="W5" s="199"/>
    </row>
    <row r="6" spans="1:23" x14ac:dyDescent="0.3">
      <c r="A6" s="43" t="s">
        <v>34</v>
      </c>
      <c r="B6" s="2"/>
      <c r="C6" s="2"/>
      <c r="D6" s="2"/>
      <c r="E6" s="2"/>
      <c r="F6" s="2"/>
      <c r="G6" s="2"/>
      <c r="H6" s="2"/>
      <c r="I6" s="2"/>
      <c r="J6" s="2"/>
      <c r="K6" s="2"/>
      <c r="L6" s="2"/>
      <c r="M6" s="2"/>
      <c r="N6" s="2"/>
      <c r="O6" s="2"/>
    </row>
    <row r="7" spans="1:23" x14ac:dyDescent="0.3">
      <c r="A7" s="42" t="s">
        <v>51</v>
      </c>
      <c r="B7" s="5" t="s">
        <v>336</v>
      </c>
      <c r="C7" s="6"/>
      <c r="D7" s="6"/>
      <c r="E7" s="6"/>
      <c r="F7" s="6"/>
      <c r="G7" s="6"/>
      <c r="H7" s="6"/>
      <c r="I7" s="6"/>
      <c r="J7" s="6"/>
      <c r="K7" s="6"/>
      <c r="L7" s="6"/>
      <c r="M7" s="6"/>
      <c r="N7" s="2"/>
      <c r="O7" s="2"/>
    </row>
    <row r="8" spans="1:23" x14ac:dyDescent="0.3">
      <c r="A8" s="2"/>
      <c r="B8" s="2"/>
      <c r="C8" s="2"/>
      <c r="D8" s="2"/>
      <c r="E8" s="2"/>
      <c r="F8" s="2"/>
      <c r="G8" s="2"/>
      <c r="H8" s="2"/>
      <c r="I8" s="2"/>
      <c r="J8" s="2"/>
      <c r="K8" s="2"/>
      <c r="L8" s="2"/>
      <c r="M8" s="2"/>
      <c r="N8" s="2"/>
      <c r="O8" s="2"/>
    </row>
    <row r="9" spans="1:23" x14ac:dyDescent="0.3">
      <c r="A9" s="2"/>
      <c r="B9" s="2"/>
      <c r="C9" s="4" t="s">
        <v>319</v>
      </c>
      <c r="D9" s="2"/>
      <c r="E9" s="2"/>
      <c r="F9" s="2"/>
      <c r="G9" s="2"/>
      <c r="H9" s="2"/>
      <c r="I9" s="2"/>
      <c r="J9" s="2"/>
      <c r="K9" s="2"/>
      <c r="L9" s="2"/>
      <c r="M9" s="2"/>
      <c r="N9" s="2"/>
      <c r="O9" s="2"/>
    </row>
    <row r="10" spans="1:23" x14ac:dyDescent="0.3">
      <c r="A10" s="2"/>
      <c r="B10" s="2"/>
      <c r="C10" s="2"/>
      <c r="D10" s="2"/>
      <c r="E10" s="2"/>
      <c r="F10" s="2"/>
      <c r="G10" s="2"/>
      <c r="H10" s="2"/>
      <c r="I10" s="2"/>
      <c r="J10" s="2"/>
      <c r="K10" s="2"/>
      <c r="L10" s="2"/>
      <c r="M10" s="2"/>
      <c r="N10" s="2"/>
      <c r="O10" s="2"/>
    </row>
    <row r="11" spans="1:23" x14ac:dyDescent="0.3">
      <c r="A11" s="2"/>
      <c r="B11" s="2"/>
      <c r="C11" s="2"/>
      <c r="D11" s="2"/>
      <c r="E11" s="2"/>
      <c r="F11" s="2"/>
      <c r="G11" s="2"/>
      <c r="H11" s="2"/>
      <c r="I11" s="2"/>
      <c r="J11" s="2"/>
      <c r="K11" s="2"/>
      <c r="L11" s="2"/>
      <c r="M11" s="2"/>
      <c r="N11" s="2"/>
      <c r="O11" s="2"/>
    </row>
    <row r="12" spans="1:23" x14ac:dyDescent="0.3">
      <c r="A12" s="2"/>
      <c r="B12" s="2"/>
      <c r="C12" s="2"/>
      <c r="D12" s="2"/>
      <c r="E12" s="2"/>
      <c r="F12" s="2"/>
      <c r="G12" s="2"/>
      <c r="H12" s="2"/>
      <c r="I12" s="2"/>
      <c r="J12" s="2"/>
      <c r="K12" s="2"/>
      <c r="L12" s="2"/>
      <c r="M12" s="2"/>
      <c r="N12" s="2"/>
      <c r="O12" s="2"/>
    </row>
    <row r="13" spans="1:23" x14ac:dyDescent="0.3">
      <c r="A13" s="2"/>
      <c r="B13" s="2"/>
      <c r="C13" s="2"/>
      <c r="D13" s="2"/>
      <c r="E13" s="2"/>
      <c r="F13" s="2"/>
      <c r="G13" s="2"/>
      <c r="H13" s="2"/>
      <c r="I13" s="2"/>
      <c r="J13" s="2"/>
      <c r="K13" s="2"/>
      <c r="L13" s="2"/>
      <c r="M13" s="2"/>
      <c r="N13" s="2"/>
      <c r="O13" s="2"/>
    </row>
    <row r="14" spans="1:23" x14ac:dyDescent="0.3">
      <c r="A14" s="2"/>
      <c r="B14" s="2"/>
      <c r="C14" s="2"/>
      <c r="D14" s="2"/>
      <c r="E14" s="2"/>
      <c r="F14" s="2"/>
      <c r="G14" s="2"/>
      <c r="H14" s="2"/>
      <c r="I14" s="2"/>
      <c r="J14" s="2"/>
      <c r="K14" s="2"/>
      <c r="L14" s="2"/>
      <c r="M14" s="2"/>
      <c r="N14" s="2"/>
      <c r="O14" s="2"/>
    </row>
    <row r="15" spans="1:23" x14ac:dyDescent="0.3">
      <c r="A15" s="2"/>
      <c r="B15" s="2"/>
      <c r="C15" s="2"/>
      <c r="D15" s="2"/>
      <c r="E15" s="2"/>
      <c r="F15" s="2"/>
      <c r="G15" s="2"/>
      <c r="H15" s="2"/>
      <c r="I15" s="2"/>
      <c r="J15" s="2"/>
      <c r="K15" s="2"/>
      <c r="L15" s="2"/>
      <c r="M15" s="2"/>
      <c r="N15" s="2"/>
      <c r="O15" s="2"/>
    </row>
    <row r="16" spans="1:23" x14ac:dyDescent="0.3">
      <c r="A16" s="2"/>
      <c r="B16" s="2"/>
      <c r="C16" s="2"/>
      <c r="D16" s="2"/>
      <c r="E16" s="2"/>
      <c r="F16" s="2"/>
      <c r="G16" s="2"/>
      <c r="H16" s="2"/>
      <c r="I16" s="2"/>
      <c r="J16" s="2"/>
      <c r="K16" s="2"/>
      <c r="L16" s="2"/>
      <c r="M16" s="2"/>
      <c r="N16" s="2"/>
      <c r="O16" s="2"/>
    </row>
    <row r="17" spans="1:15" x14ac:dyDescent="0.3">
      <c r="A17" s="2"/>
      <c r="B17" s="2"/>
      <c r="C17" s="2"/>
      <c r="D17" s="2"/>
      <c r="E17" s="2"/>
      <c r="F17" s="2"/>
      <c r="G17" s="2"/>
      <c r="H17" s="2"/>
      <c r="I17" s="2"/>
      <c r="J17" s="2"/>
      <c r="K17" s="2"/>
      <c r="L17" s="2"/>
      <c r="M17" s="2"/>
      <c r="N17" s="2"/>
      <c r="O17" s="2"/>
    </row>
    <row r="18" spans="1:15" x14ac:dyDescent="0.3">
      <c r="A18" s="2"/>
      <c r="B18" s="2"/>
      <c r="C18" s="2"/>
      <c r="D18" s="2"/>
      <c r="E18" s="2"/>
      <c r="F18" s="2"/>
      <c r="G18" s="2"/>
      <c r="H18" s="2"/>
      <c r="I18" s="2"/>
      <c r="J18" s="2"/>
      <c r="K18" s="2"/>
      <c r="L18" s="2"/>
      <c r="M18" s="2"/>
      <c r="N18" s="2"/>
      <c r="O18" s="2"/>
    </row>
    <row r="19" spans="1:15" x14ac:dyDescent="0.3">
      <c r="A19" s="2"/>
      <c r="B19" s="2"/>
      <c r="C19" s="2"/>
      <c r="D19" s="2"/>
      <c r="E19" s="2"/>
      <c r="F19" s="2"/>
      <c r="G19" s="2"/>
      <c r="H19" s="2"/>
      <c r="I19" s="2"/>
      <c r="J19" s="2"/>
      <c r="K19" s="2"/>
      <c r="L19" s="2"/>
      <c r="M19" s="2"/>
      <c r="N19" s="2"/>
      <c r="O19" s="2"/>
    </row>
    <row r="20" spans="1:15" x14ac:dyDescent="0.3">
      <c r="A20" s="2"/>
      <c r="B20" s="2"/>
      <c r="C20" s="2"/>
      <c r="D20" s="2"/>
      <c r="E20" s="2"/>
      <c r="F20" s="2"/>
      <c r="G20" s="2"/>
      <c r="H20" s="2"/>
      <c r="I20" s="2"/>
      <c r="J20" s="2"/>
      <c r="K20" s="2"/>
      <c r="L20" s="2"/>
      <c r="M20" s="2"/>
      <c r="N20" s="2"/>
      <c r="O20" s="2"/>
    </row>
    <row r="21" spans="1:15" x14ac:dyDescent="0.3">
      <c r="A21" s="2"/>
      <c r="B21" s="2"/>
      <c r="C21" s="2"/>
      <c r="D21" s="2"/>
      <c r="E21" s="2"/>
      <c r="F21" s="2"/>
      <c r="G21" s="2"/>
      <c r="H21" s="2"/>
      <c r="I21" s="2"/>
      <c r="J21" s="2"/>
      <c r="K21" s="2"/>
      <c r="L21" s="2"/>
      <c r="M21" s="2"/>
      <c r="N21" s="2"/>
      <c r="O21" s="2"/>
    </row>
    <row r="22" spans="1:15" x14ac:dyDescent="0.3">
      <c r="A22" s="2"/>
      <c r="B22" s="2"/>
      <c r="C22" s="2"/>
      <c r="D22" s="2"/>
      <c r="E22" s="2"/>
      <c r="F22" s="2"/>
      <c r="G22" s="2"/>
      <c r="H22" s="2"/>
      <c r="I22" s="2"/>
      <c r="J22" s="2"/>
      <c r="K22" s="2"/>
      <c r="L22" s="2"/>
      <c r="M22" s="2"/>
      <c r="N22" s="2"/>
      <c r="O22" s="2"/>
    </row>
    <row r="23" spans="1:15" x14ac:dyDescent="0.3">
      <c r="A23" s="2"/>
      <c r="B23" s="2"/>
      <c r="C23" s="2"/>
      <c r="D23" s="2"/>
      <c r="E23" s="2"/>
      <c r="F23" s="2"/>
      <c r="G23" s="2"/>
      <c r="H23" s="2"/>
      <c r="I23" s="2"/>
      <c r="J23" s="2"/>
      <c r="K23" s="2"/>
      <c r="L23" s="2"/>
      <c r="M23" s="2"/>
      <c r="N23" s="2"/>
      <c r="O23" s="2"/>
    </row>
    <row r="24" spans="1:15" x14ac:dyDescent="0.3">
      <c r="A24" s="2"/>
      <c r="B24" s="2"/>
      <c r="C24" s="2"/>
      <c r="D24" s="2"/>
      <c r="E24" s="2"/>
      <c r="F24" s="2"/>
      <c r="G24" s="2"/>
      <c r="H24" s="2"/>
      <c r="I24" s="2"/>
      <c r="J24" s="2"/>
      <c r="K24" s="2"/>
      <c r="L24" s="2"/>
      <c r="M24" s="2"/>
      <c r="N24" s="2"/>
      <c r="O24" s="2"/>
    </row>
    <row r="25" spans="1:15" x14ac:dyDescent="0.3">
      <c r="A25" s="2"/>
      <c r="B25" s="2"/>
      <c r="C25" s="2"/>
      <c r="D25" s="2"/>
      <c r="E25" s="2"/>
      <c r="F25" s="2"/>
      <c r="G25" s="2"/>
      <c r="H25" s="2"/>
      <c r="I25" s="2"/>
      <c r="J25" s="2"/>
      <c r="K25" s="2"/>
      <c r="L25" s="2"/>
      <c r="M25" s="2"/>
      <c r="N25" s="2"/>
      <c r="O25" s="2"/>
    </row>
    <row r="26" spans="1:15" x14ac:dyDescent="0.3">
      <c r="A26" s="2"/>
      <c r="B26" s="2"/>
      <c r="C26" s="2"/>
      <c r="D26" s="2"/>
      <c r="E26" s="2"/>
      <c r="F26" s="2"/>
      <c r="G26" s="2"/>
      <c r="H26" s="2"/>
      <c r="I26" s="2"/>
      <c r="J26" s="2"/>
      <c r="K26" s="2"/>
      <c r="L26" s="2"/>
      <c r="M26" s="2"/>
      <c r="N26" s="2"/>
      <c r="O26" s="2"/>
    </row>
    <row r="27" spans="1:15" x14ac:dyDescent="0.3">
      <c r="A27" s="2"/>
      <c r="B27" s="2"/>
      <c r="C27" s="2"/>
      <c r="D27" s="2"/>
      <c r="E27" s="2"/>
      <c r="F27" s="2"/>
      <c r="G27" s="2"/>
      <c r="H27" s="2"/>
      <c r="I27" s="2"/>
      <c r="J27" s="2"/>
      <c r="K27" s="2"/>
      <c r="L27" s="2"/>
      <c r="M27" s="2"/>
      <c r="N27" s="2"/>
      <c r="O27" s="2"/>
    </row>
    <row r="28" spans="1:15" x14ac:dyDescent="0.3">
      <c r="A28" s="2"/>
      <c r="B28" s="2"/>
      <c r="C28" s="2"/>
      <c r="D28" s="2"/>
      <c r="E28" s="2"/>
      <c r="F28" s="2"/>
      <c r="G28" s="2"/>
      <c r="H28" s="2"/>
      <c r="I28" s="2"/>
      <c r="J28" s="2"/>
      <c r="K28" s="2"/>
      <c r="L28" s="2"/>
      <c r="M28" s="2"/>
      <c r="N28" s="2"/>
      <c r="O28" s="2"/>
    </row>
    <row r="29" spans="1:15" x14ac:dyDescent="0.3">
      <c r="A29" s="2"/>
      <c r="B29" s="2"/>
      <c r="C29" s="2"/>
      <c r="D29" s="2"/>
      <c r="E29" s="2"/>
      <c r="F29" s="2"/>
      <c r="G29" s="2"/>
      <c r="H29" s="2"/>
      <c r="I29" s="2"/>
      <c r="J29" s="2"/>
      <c r="K29" s="2"/>
      <c r="L29" s="2"/>
      <c r="M29" s="2"/>
      <c r="N29" s="2"/>
      <c r="O29" s="2"/>
    </row>
    <row r="30" spans="1:15" x14ac:dyDescent="0.3">
      <c r="A30" s="2"/>
      <c r="B30" s="2"/>
      <c r="C30" s="2"/>
      <c r="D30" s="2"/>
      <c r="E30" s="2"/>
      <c r="F30" s="2"/>
      <c r="G30" s="2"/>
      <c r="H30" s="2"/>
      <c r="I30" s="2"/>
      <c r="J30" s="2"/>
      <c r="K30" s="2"/>
      <c r="L30" s="2"/>
      <c r="M30" s="2"/>
      <c r="N30" s="2"/>
      <c r="O30" s="2"/>
    </row>
    <row r="31" spans="1:15" x14ac:dyDescent="0.3">
      <c r="A31" s="2"/>
      <c r="B31" s="2"/>
      <c r="C31" s="2"/>
      <c r="D31" s="2"/>
      <c r="E31" s="2"/>
      <c r="F31" s="2"/>
      <c r="G31" s="2"/>
      <c r="H31" s="2"/>
      <c r="I31" s="2"/>
      <c r="J31" s="2"/>
      <c r="K31" s="2"/>
      <c r="L31" s="2"/>
      <c r="M31" s="2"/>
      <c r="N31" s="2"/>
      <c r="O31" s="2"/>
    </row>
    <row r="33" spans="1:13" x14ac:dyDescent="0.3">
      <c r="A33" s="43" t="s">
        <v>34</v>
      </c>
    </row>
    <row r="34" spans="1:13" x14ac:dyDescent="0.3">
      <c r="A34" s="42" t="s">
        <v>51</v>
      </c>
      <c r="B34" s="5" t="s">
        <v>337</v>
      </c>
      <c r="C34" s="6"/>
      <c r="D34" s="6"/>
      <c r="E34" s="6"/>
      <c r="F34" s="6"/>
      <c r="G34" s="6"/>
      <c r="H34" s="6"/>
      <c r="I34" s="6"/>
      <c r="J34" s="6"/>
      <c r="K34" s="6"/>
      <c r="L34" s="6"/>
      <c r="M34" s="6"/>
    </row>
    <row r="35" spans="1:13" x14ac:dyDescent="0.3">
      <c r="B35" s="2"/>
      <c r="C35" s="2"/>
      <c r="D35" s="2"/>
      <c r="E35" s="2"/>
      <c r="F35" s="2"/>
      <c r="G35" s="2"/>
      <c r="H35" s="2"/>
      <c r="I35" s="2"/>
      <c r="J35" s="2"/>
      <c r="K35" s="2"/>
      <c r="L35" s="2"/>
      <c r="M35" s="2"/>
    </row>
    <row r="36" spans="1:13" x14ac:dyDescent="0.3">
      <c r="B36" s="2"/>
      <c r="C36" s="4" t="s">
        <v>319</v>
      </c>
      <c r="D36" s="2"/>
      <c r="E36" s="2"/>
      <c r="F36" s="2"/>
      <c r="G36" s="2"/>
      <c r="H36" s="2"/>
      <c r="I36" s="2"/>
      <c r="J36" s="2"/>
      <c r="K36" s="2"/>
      <c r="L36" s="2"/>
      <c r="M36" s="2"/>
    </row>
  </sheetData>
  <mergeCells count="8">
    <mergeCell ref="C5:L5"/>
    <mergeCell ref="N5:W5"/>
    <mergeCell ref="C4:L4"/>
    <mergeCell ref="N4:W4"/>
    <mergeCell ref="C2:L2"/>
    <mergeCell ref="N2:W2"/>
    <mergeCell ref="C3:L3"/>
    <mergeCell ref="N3:W3"/>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08C82-EE45-4402-969C-CD3E3EA1A32C}">
  <dimension ref="A1:W115"/>
  <sheetViews>
    <sheetView showGridLines="0" zoomScaleNormal="100" workbookViewId="0">
      <selection activeCell="A5" sqref="A5"/>
    </sheetView>
  </sheetViews>
  <sheetFormatPr defaultRowHeight="14.4" x14ac:dyDescent="0.3"/>
  <cols>
    <col min="2" max="2" width="19" customWidth="1"/>
    <col min="13" max="13" width="14.88671875" customWidth="1"/>
    <col min="14" max="14" width="28.33203125" customWidth="1"/>
  </cols>
  <sheetData>
    <row r="1" spans="1:23" x14ac:dyDescent="0.3">
      <c r="A1" s="2"/>
      <c r="B1" s="3"/>
      <c r="C1" s="3"/>
      <c r="D1" s="2"/>
      <c r="E1" s="2"/>
      <c r="F1" s="2"/>
      <c r="G1" s="2"/>
      <c r="H1" s="2"/>
      <c r="I1" s="2"/>
      <c r="J1" s="2"/>
      <c r="K1" s="2"/>
      <c r="L1" s="2"/>
      <c r="M1" s="2"/>
      <c r="N1" s="2"/>
      <c r="O1" s="2"/>
    </row>
    <row r="2" spans="1:23" ht="15" customHeight="1" x14ac:dyDescent="0.3">
      <c r="A2" s="2"/>
      <c r="B2" s="13" t="s">
        <v>309</v>
      </c>
      <c r="C2" s="197" t="s">
        <v>334</v>
      </c>
      <c r="D2" s="198"/>
      <c r="E2" s="198"/>
      <c r="F2" s="198"/>
      <c r="G2" s="198"/>
      <c r="H2" s="198"/>
      <c r="I2" s="198"/>
      <c r="J2" s="198"/>
      <c r="K2" s="198"/>
      <c r="L2" s="199"/>
      <c r="M2" s="13" t="s">
        <v>311</v>
      </c>
      <c r="N2" s="197">
        <f>Bewijsstukken!G12</f>
        <v>0</v>
      </c>
      <c r="O2" s="198"/>
      <c r="P2" s="198"/>
      <c r="Q2" s="198"/>
      <c r="R2" s="198"/>
      <c r="S2" s="198"/>
      <c r="T2" s="198"/>
      <c r="U2" s="198"/>
      <c r="V2" s="198"/>
      <c r="W2" s="199"/>
    </row>
    <row r="3" spans="1:23" ht="18" customHeight="1" x14ac:dyDescent="0.3">
      <c r="A3" s="2"/>
      <c r="B3" s="13" t="s">
        <v>309</v>
      </c>
      <c r="C3" s="197" t="s">
        <v>335</v>
      </c>
      <c r="D3" s="198"/>
      <c r="E3" s="198"/>
      <c r="F3" s="198"/>
      <c r="G3" s="198"/>
      <c r="H3" s="198"/>
      <c r="I3" s="198"/>
      <c r="J3" s="198"/>
      <c r="K3" s="198"/>
      <c r="L3" s="199"/>
      <c r="M3" s="13" t="s">
        <v>311</v>
      </c>
      <c r="N3" s="197">
        <f>Bewijsstukken!G13</f>
        <v>0</v>
      </c>
      <c r="O3" s="198"/>
      <c r="P3" s="198"/>
      <c r="Q3" s="198"/>
      <c r="R3" s="198"/>
      <c r="S3" s="198"/>
      <c r="T3" s="198"/>
      <c r="U3" s="198"/>
      <c r="V3" s="198"/>
      <c r="W3" s="199"/>
    </row>
    <row r="4" spans="1:23" x14ac:dyDescent="0.3">
      <c r="A4" s="43" t="s">
        <v>34</v>
      </c>
      <c r="B4" s="2"/>
      <c r="C4" s="2"/>
      <c r="D4" s="2"/>
      <c r="E4" s="2"/>
      <c r="F4" s="2"/>
      <c r="G4" s="2"/>
      <c r="H4" s="2"/>
      <c r="I4" s="2"/>
      <c r="J4" s="2"/>
      <c r="K4" s="2"/>
      <c r="L4" s="2"/>
      <c r="M4" s="2"/>
      <c r="N4" s="2"/>
      <c r="O4" s="2"/>
    </row>
    <row r="5" spans="1:23" x14ac:dyDescent="0.3">
      <c r="A5" s="67" t="s">
        <v>54</v>
      </c>
      <c r="B5" s="5" t="s">
        <v>338</v>
      </c>
      <c r="C5" s="6"/>
      <c r="D5" s="6"/>
      <c r="E5" s="6"/>
      <c r="F5" s="6"/>
      <c r="G5" s="6"/>
      <c r="H5" s="6"/>
      <c r="I5" s="6"/>
      <c r="J5" s="6"/>
      <c r="K5" s="6"/>
      <c r="L5" s="6"/>
      <c r="M5" s="6"/>
      <c r="N5" s="2"/>
      <c r="O5" s="2"/>
    </row>
    <row r="6" spans="1:23" x14ac:dyDescent="0.3">
      <c r="A6" s="2"/>
      <c r="B6" s="2"/>
      <c r="C6" s="2"/>
      <c r="D6" s="2"/>
      <c r="E6" s="2"/>
      <c r="F6" s="2"/>
      <c r="G6" s="2"/>
      <c r="H6" s="2"/>
      <c r="I6" s="2"/>
      <c r="J6" s="2"/>
      <c r="K6" s="2"/>
      <c r="L6" s="2"/>
      <c r="M6" s="2"/>
      <c r="N6" s="2"/>
      <c r="O6" s="2"/>
    </row>
    <row r="7" spans="1:23" x14ac:dyDescent="0.3">
      <c r="A7" s="2"/>
      <c r="B7" s="2"/>
      <c r="C7" s="4" t="s">
        <v>319</v>
      </c>
      <c r="D7" s="2"/>
      <c r="E7" s="2"/>
      <c r="F7" s="2"/>
      <c r="G7" s="2"/>
      <c r="H7" s="2"/>
      <c r="I7" s="2"/>
      <c r="J7" s="2"/>
      <c r="K7" s="2"/>
      <c r="L7" s="2"/>
      <c r="M7" s="2"/>
      <c r="N7" s="2"/>
      <c r="O7" s="2"/>
    </row>
    <row r="8" spans="1:23" x14ac:dyDescent="0.3">
      <c r="A8" s="2"/>
      <c r="B8" s="2"/>
      <c r="C8" s="2"/>
      <c r="D8" s="2"/>
      <c r="E8" s="2"/>
      <c r="F8" s="2"/>
      <c r="G8" s="2"/>
      <c r="H8" s="2"/>
      <c r="I8" s="2"/>
      <c r="J8" s="2"/>
      <c r="K8" s="2"/>
      <c r="L8" s="2"/>
      <c r="M8" s="2"/>
      <c r="N8" s="2"/>
      <c r="O8" s="2"/>
    </row>
    <row r="9" spans="1:23" x14ac:dyDescent="0.3">
      <c r="A9" s="2"/>
      <c r="B9" s="2"/>
      <c r="C9" s="2"/>
      <c r="D9" s="2"/>
      <c r="E9" s="2"/>
      <c r="F9" s="2"/>
      <c r="G9" s="2"/>
      <c r="H9" s="2"/>
      <c r="I9" s="2"/>
      <c r="J9" s="2"/>
      <c r="K9" s="2"/>
      <c r="L9" s="2"/>
      <c r="M9" s="2"/>
      <c r="N9" s="2"/>
      <c r="O9" s="2"/>
    </row>
    <row r="10" spans="1:23" x14ac:dyDescent="0.3">
      <c r="A10" s="2"/>
      <c r="B10" s="2"/>
      <c r="C10" s="2"/>
      <c r="D10" s="2"/>
      <c r="E10" s="2"/>
      <c r="F10" s="2"/>
      <c r="G10" s="2"/>
      <c r="H10" s="2"/>
      <c r="I10" s="2"/>
      <c r="J10" s="2"/>
      <c r="K10" s="2"/>
      <c r="L10" s="2"/>
      <c r="M10" s="2"/>
      <c r="N10" s="2"/>
      <c r="O10" s="2"/>
    </row>
    <row r="11" spans="1:23" x14ac:dyDescent="0.3">
      <c r="A11" s="2"/>
      <c r="B11" s="2"/>
      <c r="C11" s="2"/>
      <c r="D11" s="2"/>
      <c r="E11" s="2"/>
      <c r="F11" s="2"/>
      <c r="G11" s="2"/>
      <c r="H11" s="2"/>
      <c r="I11" s="2"/>
      <c r="J11" s="2"/>
      <c r="K11" s="2"/>
      <c r="L11" s="2"/>
      <c r="M11" s="2"/>
      <c r="N11" s="2"/>
      <c r="O11" s="2"/>
    </row>
    <row r="12" spans="1:23" x14ac:dyDescent="0.3">
      <c r="A12" s="2"/>
      <c r="B12" s="2"/>
      <c r="C12" s="2"/>
      <c r="D12" s="2"/>
      <c r="E12" s="2"/>
      <c r="F12" s="2"/>
      <c r="G12" s="2"/>
      <c r="H12" s="2"/>
      <c r="I12" s="2"/>
      <c r="J12" s="2"/>
      <c r="K12" s="2"/>
      <c r="L12" s="2"/>
      <c r="M12" s="2"/>
      <c r="N12" s="2"/>
      <c r="O12" s="2"/>
    </row>
    <row r="13" spans="1:23" x14ac:dyDescent="0.3">
      <c r="A13" s="2"/>
      <c r="B13" s="2"/>
      <c r="C13" s="2"/>
      <c r="D13" s="2"/>
      <c r="E13" s="2"/>
      <c r="F13" s="2"/>
      <c r="G13" s="2"/>
      <c r="H13" s="2"/>
      <c r="I13" s="2"/>
      <c r="J13" s="2"/>
      <c r="K13" s="2"/>
      <c r="L13" s="2"/>
      <c r="M13" s="2"/>
      <c r="N13" s="2"/>
      <c r="O13" s="2"/>
    </row>
    <row r="14" spans="1:23" x14ac:dyDescent="0.3">
      <c r="A14" s="2"/>
      <c r="B14" s="2"/>
      <c r="C14" s="2"/>
      <c r="D14" s="2"/>
      <c r="E14" s="2"/>
      <c r="F14" s="2"/>
      <c r="G14" s="2"/>
      <c r="H14" s="2"/>
      <c r="I14" s="2"/>
      <c r="J14" s="2"/>
      <c r="K14" s="2"/>
      <c r="L14" s="2"/>
      <c r="M14" s="2"/>
      <c r="N14" s="2"/>
      <c r="O14" s="2"/>
    </row>
    <row r="15" spans="1:23" x14ac:dyDescent="0.3">
      <c r="A15" s="2"/>
      <c r="N15" s="2"/>
      <c r="O15" s="2"/>
    </row>
    <row r="16" spans="1:23" x14ac:dyDescent="0.3">
      <c r="A16" s="2"/>
      <c r="N16" s="2"/>
      <c r="O16" s="2"/>
    </row>
    <row r="17" spans="1:15" x14ac:dyDescent="0.3">
      <c r="A17" s="2"/>
      <c r="N17" s="2"/>
      <c r="O17" s="2"/>
    </row>
    <row r="18" spans="1:15" x14ac:dyDescent="0.3">
      <c r="A18" s="2"/>
      <c r="N18" s="2"/>
      <c r="O18" s="2"/>
    </row>
    <row r="19" spans="1:15" x14ac:dyDescent="0.3">
      <c r="A19" s="2"/>
      <c r="N19" s="2"/>
      <c r="O19" s="2"/>
    </row>
    <row r="20" spans="1:15" x14ac:dyDescent="0.3">
      <c r="A20" s="2"/>
      <c r="N20" s="2"/>
      <c r="O20" s="2"/>
    </row>
    <row r="21" spans="1:15" x14ac:dyDescent="0.3">
      <c r="A21" s="2"/>
      <c r="N21" s="2"/>
      <c r="O21" s="2"/>
    </row>
    <row r="22" spans="1:15" x14ac:dyDescent="0.3">
      <c r="A22" s="2"/>
      <c r="N22" s="2"/>
      <c r="O22" s="2"/>
    </row>
    <row r="23" spans="1:15" x14ac:dyDescent="0.3">
      <c r="A23" s="2"/>
      <c r="N23" s="2"/>
      <c r="O23" s="2"/>
    </row>
    <row r="24" spans="1:15" x14ac:dyDescent="0.3">
      <c r="A24" s="2"/>
      <c r="N24" s="2"/>
      <c r="O24" s="2"/>
    </row>
    <row r="25" spans="1:15" x14ac:dyDescent="0.3">
      <c r="A25" s="2"/>
      <c r="N25" s="2"/>
      <c r="O25" s="2"/>
    </row>
    <row r="26" spans="1:15" x14ac:dyDescent="0.3">
      <c r="A26" s="2"/>
      <c r="N26" s="2"/>
      <c r="O26" s="2"/>
    </row>
    <row r="27" spans="1:15" x14ac:dyDescent="0.3">
      <c r="A27" s="2"/>
      <c r="N27" s="2"/>
      <c r="O27" s="2"/>
    </row>
    <row r="28" spans="1:15" x14ac:dyDescent="0.3">
      <c r="A28" s="2"/>
      <c r="N28" s="2"/>
      <c r="O28" s="2"/>
    </row>
    <row r="29" spans="1:15" x14ac:dyDescent="0.3">
      <c r="A29" s="2"/>
      <c r="B29" s="2"/>
      <c r="C29" s="2"/>
      <c r="D29" s="2"/>
      <c r="E29" s="2"/>
      <c r="F29" s="2"/>
      <c r="G29" s="2"/>
      <c r="H29" s="2"/>
      <c r="I29" s="2"/>
      <c r="J29" s="2"/>
      <c r="K29" s="2"/>
      <c r="L29" s="2"/>
      <c r="M29" s="2"/>
      <c r="N29" s="2"/>
      <c r="O29" s="2"/>
    </row>
    <row r="30" spans="1:15" x14ac:dyDescent="0.3">
      <c r="A30" s="2"/>
      <c r="B30" s="2"/>
      <c r="C30" s="2"/>
      <c r="D30" s="2"/>
      <c r="E30" s="2"/>
      <c r="F30" s="2"/>
      <c r="G30" s="2"/>
      <c r="H30" s="2"/>
      <c r="I30" s="2"/>
      <c r="J30" s="2"/>
      <c r="K30" s="2"/>
      <c r="L30" s="2"/>
      <c r="M30" s="2"/>
      <c r="N30" s="2"/>
      <c r="O30" s="2"/>
    </row>
    <row r="31" spans="1:15" x14ac:dyDescent="0.3">
      <c r="A31" s="43" t="s">
        <v>34</v>
      </c>
      <c r="B31" s="2"/>
      <c r="C31" s="2"/>
      <c r="D31" s="2"/>
      <c r="E31" s="2"/>
      <c r="F31" s="2"/>
      <c r="G31" s="2"/>
      <c r="H31" s="2"/>
      <c r="I31" s="2"/>
      <c r="J31" s="2"/>
      <c r="K31" s="2"/>
      <c r="L31" s="2"/>
      <c r="M31" s="2"/>
      <c r="N31" s="2"/>
      <c r="O31" s="2"/>
    </row>
    <row r="32" spans="1:15" x14ac:dyDescent="0.3">
      <c r="A32" s="67" t="s">
        <v>54</v>
      </c>
      <c r="B32" s="5" t="s">
        <v>339</v>
      </c>
      <c r="C32" s="6"/>
      <c r="D32" s="6"/>
      <c r="E32" s="6"/>
      <c r="F32" s="6"/>
      <c r="G32" s="6"/>
      <c r="H32" s="6"/>
      <c r="I32" s="6"/>
      <c r="J32" s="6"/>
      <c r="K32" s="6"/>
      <c r="L32" s="6"/>
      <c r="M32" s="6"/>
      <c r="N32" s="2"/>
      <c r="O32" s="2"/>
    </row>
    <row r="33" spans="1:15" x14ac:dyDescent="0.3">
      <c r="A33" s="2"/>
      <c r="B33" s="2"/>
      <c r="C33" s="2"/>
      <c r="D33" s="2"/>
      <c r="E33" s="2"/>
      <c r="F33" s="2"/>
      <c r="G33" s="2"/>
      <c r="H33" s="2"/>
      <c r="I33" s="2"/>
      <c r="J33" s="2"/>
      <c r="K33" s="2"/>
      <c r="L33" s="2"/>
      <c r="M33" s="2"/>
      <c r="N33" s="2"/>
      <c r="O33" s="2"/>
    </row>
    <row r="34" spans="1:15" x14ac:dyDescent="0.3">
      <c r="A34" s="2"/>
      <c r="B34" s="2"/>
      <c r="C34" s="4" t="s">
        <v>319</v>
      </c>
      <c r="D34" s="2"/>
      <c r="E34" s="2"/>
      <c r="F34" s="2"/>
      <c r="G34" s="2"/>
      <c r="H34" s="2"/>
      <c r="I34" s="2"/>
      <c r="J34" s="2"/>
      <c r="K34" s="2"/>
      <c r="L34" s="2"/>
      <c r="M34" s="2"/>
      <c r="N34" s="2"/>
      <c r="O34" s="2"/>
    </row>
    <row r="35" spans="1:15" x14ac:dyDescent="0.3">
      <c r="A35" s="2"/>
      <c r="B35" s="2"/>
      <c r="C35" s="2"/>
      <c r="D35" s="2"/>
      <c r="E35" s="2"/>
      <c r="F35" s="2"/>
      <c r="G35" s="2"/>
      <c r="H35" s="2"/>
      <c r="I35" s="2"/>
      <c r="J35" s="2"/>
      <c r="K35" s="2"/>
      <c r="L35" s="2"/>
      <c r="M35" s="2"/>
      <c r="N35" s="2"/>
      <c r="O35" s="2"/>
    </row>
    <row r="36" spans="1:15" x14ac:dyDescent="0.3">
      <c r="A36" s="2"/>
      <c r="B36" s="2"/>
      <c r="C36" s="2"/>
      <c r="D36" s="2"/>
      <c r="E36" s="2"/>
      <c r="F36" s="2"/>
      <c r="G36" s="2"/>
      <c r="H36" s="2"/>
      <c r="I36" s="2"/>
      <c r="J36" s="2"/>
      <c r="K36" s="2"/>
      <c r="L36" s="2"/>
      <c r="M36" s="2"/>
      <c r="N36" s="2"/>
      <c r="O36" s="2"/>
    </row>
    <row r="37" spans="1:15" x14ac:dyDescent="0.3">
      <c r="A37" s="2"/>
      <c r="B37" s="2"/>
      <c r="C37" s="2"/>
      <c r="D37" s="2"/>
      <c r="E37" s="2"/>
      <c r="F37" s="2"/>
      <c r="G37" s="2"/>
      <c r="H37" s="2"/>
      <c r="I37" s="2"/>
      <c r="J37" s="2"/>
      <c r="K37" s="2"/>
      <c r="L37" s="2"/>
      <c r="M37" s="2"/>
      <c r="N37" s="2"/>
      <c r="O37" s="2"/>
    </row>
    <row r="38" spans="1:15" x14ac:dyDescent="0.3">
      <c r="A38" s="2"/>
      <c r="B38" s="2"/>
      <c r="C38" s="2"/>
      <c r="D38" s="2"/>
      <c r="E38" s="2"/>
      <c r="F38" s="2"/>
      <c r="G38" s="2"/>
      <c r="H38" s="2"/>
      <c r="I38" s="2"/>
      <c r="J38" s="2"/>
      <c r="K38" s="2"/>
      <c r="L38" s="2"/>
      <c r="M38" s="2"/>
      <c r="N38" s="2"/>
      <c r="O38" s="2"/>
    </row>
    <row r="39" spans="1:15" x14ac:dyDescent="0.3">
      <c r="A39" s="2"/>
      <c r="B39" s="2"/>
      <c r="C39" s="2"/>
      <c r="D39" s="2"/>
      <c r="E39" s="2"/>
      <c r="F39" s="2"/>
      <c r="G39" s="2"/>
      <c r="H39" s="2"/>
      <c r="I39" s="2"/>
      <c r="J39" s="2"/>
      <c r="K39" s="2"/>
      <c r="L39" s="2"/>
      <c r="M39" s="2"/>
      <c r="N39" s="2"/>
      <c r="O39" s="2"/>
    </row>
    <row r="40" spans="1:15" x14ac:dyDescent="0.3">
      <c r="A40" s="2"/>
      <c r="B40" s="2"/>
      <c r="C40" s="2"/>
      <c r="D40" s="2"/>
      <c r="E40" s="2"/>
      <c r="F40" s="2"/>
      <c r="G40" s="2"/>
      <c r="H40" s="2"/>
      <c r="I40" s="2"/>
      <c r="J40" s="2"/>
      <c r="K40" s="2"/>
      <c r="L40" s="2"/>
      <c r="M40" s="2"/>
      <c r="N40" s="2"/>
      <c r="O40" s="2"/>
    </row>
    <row r="41" spans="1:15" x14ac:dyDescent="0.3">
      <c r="A41" s="2"/>
      <c r="B41" s="2"/>
      <c r="C41" s="2"/>
      <c r="D41" s="2"/>
      <c r="E41" s="2"/>
      <c r="F41" s="2"/>
      <c r="G41" s="2"/>
      <c r="H41" s="2"/>
      <c r="I41" s="2"/>
      <c r="J41" s="2"/>
      <c r="K41" s="2"/>
      <c r="L41" s="2"/>
      <c r="M41" s="2"/>
      <c r="N41" s="2"/>
      <c r="O41" s="2"/>
    </row>
    <row r="58" spans="1:13" x14ac:dyDescent="0.3">
      <c r="A58" s="43" t="s">
        <v>34</v>
      </c>
    </row>
    <row r="59" spans="1:13" ht="16.95" customHeight="1" x14ac:dyDescent="0.3">
      <c r="A59" s="67" t="s">
        <v>57</v>
      </c>
      <c r="B59" s="5" t="s">
        <v>340</v>
      </c>
      <c r="C59" s="6"/>
      <c r="D59" s="6"/>
      <c r="E59" s="6"/>
      <c r="F59" s="6"/>
      <c r="G59" s="6"/>
      <c r="H59" s="6"/>
      <c r="I59" s="6"/>
      <c r="J59" s="6"/>
      <c r="K59" s="6"/>
      <c r="L59" s="6"/>
      <c r="M59" s="6"/>
    </row>
    <row r="60" spans="1:13" x14ac:dyDescent="0.3">
      <c r="B60" s="2"/>
      <c r="C60" s="2"/>
      <c r="D60" s="2"/>
      <c r="E60" s="2"/>
      <c r="F60" s="2"/>
      <c r="G60" s="2"/>
      <c r="H60" s="2"/>
      <c r="I60" s="2"/>
      <c r="J60" s="2"/>
      <c r="K60" s="2"/>
      <c r="L60" s="2"/>
      <c r="M60" s="2"/>
    </row>
    <row r="61" spans="1:13" x14ac:dyDescent="0.3">
      <c r="B61" s="2"/>
      <c r="C61" s="4" t="s">
        <v>319</v>
      </c>
      <c r="D61" s="2"/>
      <c r="E61" s="2"/>
      <c r="F61" s="2"/>
      <c r="G61" s="2"/>
      <c r="H61" s="2"/>
      <c r="I61" s="2"/>
      <c r="J61" s="2"/>
      <c r="K61" s="2"/>
      <c r="L61" s="2"/>
      <c r="M61" s="2"/>
    </row>
    <row r="85" spans="1:13" x14ac:dyDescent="0.3">
      <c r="A85" s="43" t="s">
        <v>34</v>
      </c>
    </row>
    <row r="86" spans="1:13" x14ac:dyDescent="0.3">
      <c r="A86" s="42" t="s">
        <v>57</v>
      </c>
      <c r="B86" s="5" t="s">
        <v>341</v>
      </c>
      <c r="C86" s="6"/>
      <c r="D86" s="6"/>
      <c r="E86" s="6"/>
      <c r="F86" s="6"/>
      <c r="G86" s="6"/>
      <c r="H86" s="6"/>
      <c r="I86" s="6"/>
      <c r="J86" s="6"/>
      <c r="K86" s="6"/>
      <c r="L86" s="6"/>
      <c r="M86" s="6"/>
    </row>
    <row r="87" spans="1:13" x14ac:dyDescent="0.3">
      <c r="B87" s="2"/>
      <c r="C87" s="2"/>
      <c r="D87" s="2"/>
      <c r="E87" s="2"/>
      <c r="F87" s="2"/>
      <c r="G87" s="2"/>
      <c r="H87" s="2"/>
      <c r="I87" s="2"/>
      <c r="J87" s="2"/>
      <c r="K87" s="2"/>
      <c r="L87" s="2"/>
      <c r="M87" s="2"/>
    </row>
    <row r="88" spans="1:13" x14ac:dyDescent="0.3">
      <c r="B88" s="2"/>
      <c r="C88" s="4" t="s">
        <v>319</v>
      </c>
      <c r="D88" s="2"/>
      <c r="E88" s="2"/>
      <c r="F88" s="2"/>
      <c r="G88" s="2"/>
      <c r="H88" s="2"/>
      <c r="I88" s="2"/>
      <c r="J88" s="2"/>
      <c r="K88" s="2"/>
      <c r="L88" s="2"/>
      <c r="M88" s="2"/>
    </row>
    <row r="112" spans="1:1" x14ac:dyDescent="0.3">
      <c r="A112" s="43" t="s">
        <v>34</v>
      </c>
    </row>
    <row r="113" spans="1:13" ht="23.4" customHeight="1" x14ac:dyDescent="0.3">
      <c r="A113" s="67" t="s">
        <v>57</v>
      </c>
      <c r="B113" s="204" t="s">
        <v>342</v>
      </c>
      <c r="C113" s="204"/>
      <c r="D113" s="204"/>
      <c r="E113" s="204"/>
      <c r="F113" s="204"/>
      <c r="G113" s="204"/>
      <c r="H113" s="204"/>
      <c r="I113" s="204"/>
      <c r="J113" s="204"/>
      <c r="K113" s="204"/>
      <c r="L113" s="204"/>
      <c r="M113" s="204"/>
    </row>
    <row r="114" spans="1:13" x14ac:dyDescent="0.3">
      <c r="B114" s="2"/>
      <c r="C114" s="2"/>
      <c r="D114" s="2"/>
      <c r="E114" s="2"/>
      <c r="F114" s="2"/>
      <c r="G114" s="2"/>
      <c r="H114" s="2"/>
      <c r="I114" s="2"/>
      <c r="J114" s="2"/>
      <c r="K114" s="2"/>
      <c r="L114" s="2"/>
      <c r="M114" s="2"/>
    </row>
    <row r="115" spans="1:13" x14ac:dyDescent="0.3">
      <c r="B115" s="2"/>
      <c r="C115" s="4" t="s">
        <v>319</v>
      </c>
      <c r="D115" s="2"/>
      <c r="E115" s="2"/>
      <c r="F115" s="2"/>
      <c r="G115" s="2"/>
      <c r="H115" s="2"/>
      <c r="I115" s="2"/>
      <c r="J115" s="2"/>
      <c r="K115" s="2"/>
      <c r="L115" s="2"/>
      <c r="M115" s="2"/>
    </row>
  </sheetData>
  <mergeCells count="5">
    <mergeCell ref="N2:W2"/>
    <mergeCell ref="N3:W3"/>
    <mergeCell ref="B113:M113"/>
    <mergeCell ref="C2:L2"/>
    <mergeCell ref="C3:L3"/>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21ABC-1388-4E93-A17A-A424B22D6780}">
  <dimension ref="A1:W145"/>
  <sheetViews>
    <sheetView showGridLines="0" zoomScaleNormal="100" workbookViewId="0">
      <selection activeCell="H128" sqref="H128"/>
    </sheetView>
  </sheetViews>
  <sheetFormatPr defaultRowHeight="14.4" x14ac:dyDescent="0.3"/>
  <cols>
    <col min="2" max="2" width="19" customWidth="1"/>
    <col min="13" max="13" width="14.6640625" customWidth="1"/>
    <col min="14" max="14" width="28.33203125" customWidth="1"/>
  </cols>
  <sheetData>
    <row r="1" spans="1:23" x14ac:dyDescent="0.3">
      <c r="A1" s="2"/>
      <c r="B1" s="3"/>
      <c r="C1" s="3"/>
      <c r="D1" s="2"/>
      <c r="E1" s="2"/>
      <c r="F1" s="2"/>
      <c r="G1" s="2"/>
      <c r="H1" s="2"/>
      <c r="I1" s="2"/>
      <c r="J1" s="2"/>
      <c r="K1" s="2"/>
      <c r="L1" s="2"/>
      <c r="M1" s="2"/>
      <c r="N1" s="2"/>
      <c r="O1" s="2"/>
    </row>
    <row r="2" spans="1:23" ht="15.75" customHeight="1" x14ac:dyDescent="0.3">
      <c r="A2" s="2"/>
      <c r="B2" s="13" t="s">
        <v>309</v>
      </c>
      <c r="C2" s="197" t="s">
        <v>334</v>
      </c>
      <c r="D2" s="198"/>
      <c r="E2" s="198"/>
      <c r="F2" s="198"/>
      <c r="G2" s="198"/>
      <c r="H2" s="198"/>
      <c r="I2" s="198"/>
      <c r="J2" s="198"/>
      <c r="K2" s="198"/>
      <c r="L2" s="199"/>
      <c r="M2" s="13" t="s">
        <v>311</v>
      </c>
      <c r="N2" s="197">
        <f>Bewijsstukken!G12</f>
        <v>0</v>
      </c>
      <c r="O2" s="198"/>
      <c r="P2" s="198"/>
      <c r="Q2" s="198"/>
      <c r="R2" s="198"/>
      <c r="S2" s="198"/>
      <c r="T2" s="198"/>
      <c r="U2" s="198"/>
      <c r="V2" s="198"/>
      <c r="W2" s="199"/>
    </row>
    <row r="3" spans="1:23" ht="15" customHeight="1" x14ac:dyDescent="0.3">
      <c r="A3" s="2"/>
      <c r="B3" s="13" t="s">
        <v>309</v>
      </c>
      <c r="C3" s="205" t="s">
        <v>343</v>
      </c>
      <c r="D3" s="202"/>
      <c r="E3" s="202"/>
      <c r="F3" s="202"/>
      <c r="G3" s="202"/>
      <c r="H3" s="202"/>
      <c r="I3" s="202"/>
      <c r="J3" s="202"/>
      <c r="K3" s="202"/>
      <c r="L3" s="203"/>
      <c r="M3" s="13" t="s">
        <v>311</v>
      </c>
      <c r="N3" s="197">
        <f>Bewijsstukken!G14</f>
        <v>0</v>
      </c>
      <c r="O3" s="198"/>
      <c r="P3" s="198"/>
      <c r="Q3" s="198"/>
      <c r="R3" s="198"/>
      <c r="S3" s="198"/>
      <c r="T3" s="198"/>
      <c r="U3" s="198"/>
      <c r="V3" s="198"/>
      <c r="W3" s="199"/>
    </row>
    <row r="4" spans="1:23" ht="15" customHeight="1" x14ac:dyDescent="0.3">
      <c r="A4" s="2"/>
      <c r="B4" s="13" t="s">
        <v>309</v>
      </c>
      <c r="C4" s="197" t="s">
        <v>344</v>
      </c>
      <c r="D4" s="198"/>
      <c r="E4" s="198"/>
      <c r="F4" s="198"/>
      <c r="G4" s="198"/>
      <c r="H4" s="198"/>
      <c r="I4" s="198"/>
      <c r="J4" s="198"/>
      <c r="K4" s="198"/>
      <c r="L4" s="199"/>
      <c r="M4" s="13" t="s">
        <v>311</v>
      </c>
      <c r="N4" s="197">
        <f>Bewijsstukken!G15</f>
        <v>0</v>
      </c>
      <c r="O4" s="198"/>
      <c r="P4" s="198"/>
      <c r="Q4" s="198"/>
      <c r="R4" s="198"/>
      <c r="S4" s="198"/>
      <c r="T4" s="198"/>
      <c r="U4" s="198"/>
      <c r="V4" s="198"/>
      <c r="W4" s="199"/>
    </row>
    <row r="5" spans="1:23" ht="15" customHeight="1" x14ac:dyDescent="0.3">
      <c r="A5" s="2"/>
      <c r="B5" s="13" t="s">
        <v>309</v>
      </c>
      <c r="C5" s="197" t="s">
        <v>345</v>
      </c>
      <c r="D5" s="198"/>
      <c r="E5" s="198"/>
      <c r="F5" s="198"/>
      <c r="G5" s="198"/>
      <c r="H5" s="198"/>
      <c r="I5" s="198"/>
      <c r="J5" s="198"/>
      <c r="K5" s="198"/>
      <c r="L5" s="199"/>
      <c r="M5" s="13" t="s">
        <v>311</v>
      </c>
      <c r="N5" s="197">
        <f>Bewijsstukken!G16</f>
        <v>0</v>
      </c>
      <c r="O5" s="198"/>
      <c r="P5" s="198"/>
      <c r="Q5" s="198"/>
      <c r="R5" s="198"/>
      <c r="S5" s="198"/>
      <c r="T5" s="198"/>
      <c r="U5" s="198"/>
      <c r="V5" s="198"/>
      <c r="W5" s="199"/>
    </row>
    <row r="6" spans="1:23" ht="15" customHeight="1" x14ac:dyDescent="0.3">
      <c r="A6" s="2"/>
      <c r="B6" s="13" t="s">
        <v>309</v>
      </c>
      <c r="C6" s="197" t="s">
        <v>346</v>
      </c>
      <c r="D6" s="202"/>
      <c r="E6" s="202"/>
      <c r="F6" s="202"/>
      <c r="G6" s="202"/>
      <c r="H6" s="202"/>
      <c r="I6" s="202"/>
      <c r="J6" s="202"/>
      <c r="K6" s="202"/>
      <c r="L6" s="203"/>
      <c r="M6" s="13" t="s">
        <v>311</v>
      </c>
      <c r="N6" s="197">
        <f>Bewijsstukken!G17</f>
        <v>0</v>
      </c>
      <c r="O6" s="198"/>
      <c r="P6" s="198"/>
      <c r="Q6" s="198"/>
      <c r="R6" s="198"/>
      <c r="S6" s="198"/>
      <c r="T6" s="198"/>
      <c r="U6" s="198"/>
      <c r="V6" s="198"/>
      <c r="W6" s="199"/>
    </row>
    <row r="7" spans="1:23" x14ac:dyDescent="0.3">
      <c r="A7" s="43" t="s">
        <v>34</v>
      </c>
      <c r="B7" s="2"/>
      <c r="C7" s="2"/>
      <c r="D7" s="2"/>
      <c r="E7" s="2"/>
      <c r="F7" s="2"/>
      <c r="G7" s="2"/>
      <c r="H7" s="2"/>
      <c r="I7" s="2"/>
      <c r="J7" s="2"/>
      <c r="K7" s="2"/>
      <c r="L7" s="2"/>
      <c r="M7" s="2"/>
      <c r="N7" s="2"/>
      <c r="O7" s="2"/>
    </row>
    <row r="8" spans="1:23" s="9" customFormat="1" ht="15" customHeight="1" x14ac:dyDescent="0.3">
      <c r="A8" s="67" t="s">
        <v>59</v>
      </c>
      <c r="B8" s="204" t="s">
        <v>347</v>
      </c>
      <c r="C8" s="207"/>
      <c r="D8" s="207"/>
      <c r="E8" s="207"/>
      <c r="F8" s="207"/>
      <c r="G8" s="207"/>
      <c r="H8" s="207"/>
      <c r="I8" s="207"/>
      <c r="J8" s="207"/>
      <c r="K8" s="207"/>
      <c r="L8" s="207"/>
      <c r="M8" s="207"/>
      <c r="N8" s="24"/>
      <c r="O8" s="24"/>
    </row>
    <row r="9" spans="1:23" x14ac:dyDescent="0.3">
      <c r="A9" s="2"/>
      <c r="B9" s="2"/>
      <c r="C9" s="2"/>
      <c r="D9" s="2"/>
      <c r="E9" s="2"/>
      <c r="F9" s="2"/>
      <c r="G9" s="2"/>
      <c r="H9" s="2"/>
      <c r="I9" s="2"/>
      <c r="J9" s="2"/>
      <c r="K9" s="2"/>
      <c r="L9" s="2"/>
      <c r="M9" s="2"/>
      <c r="N9" s="2"/>
      <c r="O9" s="2"/>
    </row>
    <row r="10" spans="1:23" x14ac:dyDescent="0.3">
      <c r="A10" s="2"/>
      <c r="B10" s="2"/>
      <c r="C10" s="4" t="s">
        <v>319</v>
      </c>
      <c r="D10" s="2"/>
      <c r="E10" s="2"/>
      <c r="F10" s="2"/>
      <c r="G10" s="2"/>
      <c r="H10" s="2"/>
      <c r="I10" s="2"/>
      <c r="J10" s="2"/>
      <c r="K10" s="2"/>
      <c r="L10" s="2"/>
      <c r="M10" s="2"/>
      <c r="N10" s="2"/>
      <c r="O10" s="2"/>
    </row>
    <row r="11" spans="1:23" x14ac:dyDescent="0.3">
      <c r="A11" s="2"/>
      <c r="B11" s="2"/>
      <c r="C11" s="2"/>
      <c r="D11" s="2"/>
      <c r="E11" s="2"/>
      <c r="F11" s="2"/>
      <c r="G11" s="2"/>
      <c r="H11" s="2"/>
      <c r="I11" s="2"/>
      <c r="J11" s="2"/>
      <c r="K11" s="2"/>
      <c r="L11" s="2"/>
      <c r="M11" s="2"/>
      <c r="N11" s="2"/>
      <c r="O11" s="2"/>
    </row>
    <row r="12" spans="1:23" x14ac:dyDescent="0.3">
      <c r="A12" s="2"/>
      <c r="B12" s="2"/>
      <c r="C12" s="2"/>
      <c r="D12" s="2"/>
      <c r="E12" s="2"/>
      <c r="F12" s="2"/>
      <c r="G12" s="2"/>
      <c r="H12" s="2"/>
      <c r="I12" s="2"/>
      <c r="J12" s="2"/>
      <c r="K12" s="2"/>
      <c r="L12" s="2"/>
      <c r="M12" s="2"/>
      <c r="N12" s="2"/>
      <c r="O12" s="2"/>
    </row>
    <row r="13" spans="1:23" x14ac:dyDescent="0.3">
      <c r="A13" s="2"/>
      <c r="B13" s="2"/>
      <c r="C13" s="2"/>
      <c r="D13" s="2"/>
      <c r="E13" s="2"/>
      <c r="F13" s="2"/>
      <c r="G13" s="2"/>
      <c r="H13" s="2"/>
      <c r="I13" s="2"/>
      <c r="J13" s="2"/>
      <c r="K13" s="2"/>
      <c r="L13" s="2"/>
      <c r="M13" s="2"/>
      <c r="N13" s="2"/>
      <c r="O13" s="2"/>
    </row>
    <row r="14" spans="1:23" x14ac:dyDescent="0.3">
      <c r="A14" s="2"/>
      <c r="B14" s="2"/>
      <c r="C14" s="2"/>
      <c r="D14" s="2"/>
      <c r="E14" s="2"/>
      <c r="F14" s="2"/>
      <c r="G14" s="2"/>
      <c r="H14" s="2"/>
      <c r="I14" s="2"/>
      <c r="J14" s="2"/>
      <c r="K14" s="2"/>
      <c r="L14" s="2"/>
      <c r="M14" s="2"/>
      <c r="N14" s="2"/>
      <c r="O14" s="2"/>
    </row>
    <row r="15" spans="1:23" x14ac:dyDescent="0.3">
      <c r="A15" s="2"/>
      <c r="B15" s="2"/>
      <c r="C15" s="2"/>
      <c r="D15" s="2"/>
      <c r="E15" s="2"/>
      <c r="F15" s="2"/>
      <c r="G15" s="2"/>
      <c r="H15" s="2"/>
      <c r="I15" s="2"/>
      <c r="J15" s="2"/>
      <c r="K15" s="2"/>
      <c r="L15" s="2"/>
      <c r="M15" s="2"/>
      <c r="N15" s="2"/>
      <c r="O15" s="2"/>
    </row>
    <row r="16" spans="1:23" x14ac:dyDescent="0.3">
      <c r="A16" s="2"/>
      <c r="B16" s="2"/>
      <c r="C16" s="2"/>
      <c r="D16" s="2"/>
      <c r="E16" s="2"/>
      <c r="F16" s="2"/>
      <c r="G16" s="2"/>
      <c r="H16" s="2"/>
      <c r="I16" s="2"/>
      <c r="J16" s="2"/>
      <c r="K16" s="2"/>
      <c r="L16" s="2"/>
      <c r="M16" s="2"/>
      <c r="N16" s="2"/>
      <c r="O16" s="2"/>
    </row>
    <row r="17" spans="1:15" x14ac:dyDescent="0.3">
      <c r="A17" s="2"/>
      <c r="B17" s="2"/>
      <c r="C17" s="2"/>
      <c r="D17" s="2"/>
      <c r="E17" s="2"/>
      <c r="F17" s="2"/>
      <c r="G17" s="2"/>
      <c r="H17" s="2"/>
      <c r="I17" s="2"/>
      <c r="J17" s="2"/>
      <c r="K17" s="2"/>
      <c r="L17" s="2"/>
      <c r="M17" s="2"/>
      <c r="N17" s="2"/>
      <c r="O17" s="2"/>
    </row>
    <row r="18" spans="1:15" x14ac:dyDescent="0.3">
      <c r="A18" s="2"/>
      <c r="B18" s="2"/>
      <c r="C18" s="2"/>
      <c r="D18" s="2"/>
      <c r="E18" s="2"/>
      <c r="F18" s="2"/>
      <c r="G18" s="2"/>
      <c r="H18" s="2"/>
      <c r="I18" s="2"/>
      <c r="J18" s="2"/>
      <c r="K18" s="2"/>
      <c r="L18" s="2"/>
      <c r="M18" s="2"/>
      <c r="N18" s="2"/>
      <c r="O18" s="2"/>
    </row>
    <row r="19" spans="1:15" ht="15" customHeight="1" x14ac:dyDescent="0.3">
      <c r="N19" s="2"/>
      <c r="O19" s="2"/>
    </row>
    <row r="20" spans="1:15" x14ac:dyDescent="0.3">
      <c r="N20" s="2"/>
      <c r="O20" s="2"/>
    </row>
    <row r="21" spans="1:15" x14ac:dyDescent="0.3">
      <c r="N21" s="2"/>
      <c r="O21" s="2"/>
    </row>
    <row r="22" spans="1:15" x14ac:dyDescent="0.3">
      <c r="N22" s="2"/>
      <c r="O22" s="2"/>
    </row>
    <row r="23" spans="1:15" x14ac:dyDescent="0.3">
      <c r="N23" s="2"/>
      <c r="O23" s="2"/>
    </row>
    <row r="24" spans="1:15" x14ac:dyDescent="0.3">
      <c r="N24" s="2"/>
      <c r="O24" s="2"/>
    </row>
    <row r="25" spans="1:15" x14ac:dyDescent="0.3">
      <c r="N25" s="2"/>
      <c r="O25" s="2"/>
    </row>
    <row r="26" spans="1:15" x14ac:dyDescent="0.3">
      <c r="N26" s="2"/>
      <c r="O26" s="2"/>
    </row>
    <row r="27" spans="1:15" x14ac:dyDescent="0.3">
      <c r="N27" s="2"/>
      <c r="O27" s="2"/>
    </row>
    <row r="28" spans="1:15" x14ac:dyDescent="0.3">
      <c r="N28" s="2"/>
      <c r="O28" s="2"/>
    </row>
    <row r="29" spans="1:15" x14ac:dyDescent="0.3">
      <c r="N29" s="2"/>
      <c r="O29" s="2"/>
    </row>
    <row r="30" spans="1:15" x14ac:dyDescent="0.3">
      <c r="N30" s="2"/>
      <c r="O30" s="2"/>
    </row>
    <row r="31" spans="1:15" ht="16.5" customHeight="1" x14ac:dyDescent="0.3">
      <c r="N31" s="2"/>
      <c r="O31" s="2"/>
    </row>
    <row r="32" spans="1:15" x14ac:dyDescent="0.3">
      <c r="N32" s="2"/>
      <c r="O32" s="2"/>
    </row>
    <row r="33" spans="1:15" x14ac:dyDescent="0.3">
      <c r="N33" s="2"/>
      <c r="O33" s="2"/>
    </row>
    <row r="34" spans="1:15" x14ac:dyDescent="0.3">
      <c r="A34" s="43" t="s">
        <v>34</v>
      </c>
      <c r="N34" s="2"/>
      <c r="O34" s="2"/>
    </row>
    <row r="35" spans="1:15" ht="47.25" customHeight="1" x14ac:dyDescent="0.3">
      <c r="A35" s="67" t="s">
        <v>59</v>
      </c>
      <c r="B35" s="204" t="s">
        <v>348</v>
      </c>
      <c r="C35" s="204"/>
      <c r="D35" s="204"/>
      <c r="E35" s="204"/>
      <c r="F35" s="204"/>
      <c r="G35" s="204"/>
      <c r="H35" s="204"/>
      <c r="I35" s="204"/>
      <c r="J35" s="204"/>
      <c r="K35" s="204"/>
      <c r="L35" s="204"/>
      <c r="M35" s="204"/>
    </row>
    <row r="36" spans="1:15" x14ac:dyDescent="0.3">
      <c r="A36" s="2"/>
      <c r="B36" s="2"/>
      <c r="C36" s="2"/>
      <c r="D36" s="2"/>
      <c r="E36" s="2"/>
      <c r="F36" s="2"/>
      <c r="G36" s="2"/>
      <c r="H36" s="2"/>
      <c r="I36" s="2"/>
      <c r="J36" s="2"/>
      <c r="K36" s="2"/>
      <c r="L36" s="2"/>
      <c r="M36" s="2"/>
    </row>
    <row r="37" spans="1:15" x14ac:dyDescent="0.3">
      <c r="A37" s="2"/>
      <c r="B37" s="2"/>
      <c r="C37" s="4" t="s">
        <v>319</v>
      </c>
      <c r="D37" s="2"/>
      <c r="E37" s="2"/>
      <c r="F37" s="2"/>
      <c r="G37" s="2"/>
      <c r="H37" s="2"/>
      <c r="I37" s="2"/>
      <c r="J37" s="2"/>
      <c r="K37" s="2"/>
      <c r="L37" s="2"/>
      <c r="M37" s="2"/>
    </row>
    <row r="38" spans="1:15" x14ac:dyDescent="0.3">
      <c r="A38" s="2"/>
      <c r="B38" s="2"/>
      <c r="C38" s="2"/>
      <c r="D38" s="2"/>
      <c r="E38" s="2"/>
      <c r="F38" s="2"/>
      <c r="G38" s="2"/>
      <c r="H38" s="2"/>
      <c r="I38" s="2"/>
      <c r="J38" s="2"/>
      <c r="K38" s="2"/>
      <c r="L38" s="2"/>
      <c r="M38" s="2"/>
    </row>
    <row r="39" spans="1:15" x14ac:dyDescent="0.3">
      <c r="A39" s="2"/>
      <c r="B39" s="2"/>
      <c r="C39" s="2"/>
      <c r="D39" s="2"/>
      <c r="E39" s="2"/>
      <c r="F39" s="2"/>
      <c r="G39" s="2"/>
      <c r="H39" s="2"/>
      <c r="I39" s="2"/>
      <c r="J39" s="2"/>
      <c r="K39" s="2"/>
      <c r="L39" s="2"/>
      <c r="M39" s="2"/>
    </row>
    <row r="40" spans="1:15" x14ac:dyDescent="0.3">
      <c r="A40" s="2"/>
      <c r="B40" s="2"/>
      <c r="C40" s="2"/>
      <c r="D40" s="2"/>
      <c r="E40" s="2"/>
      <c r="F40" s="2"/>
      <c r="G40" s="2"/>
      <c r="H40" s="2"/>
      <c r="I40" s="2"/>
      <c r="J40" s="2"/>
      <c r="K40" s="2"/>
      <c r="L40" s="2"/>
      <c r="M40" s="2"/>
    </row>
    <row r="41" spans="1:15" x14ac:dyDescent="0.3">
      <c r="A41" s="2"/>
      <c r="B41" s="2"/>
      <c r="C41" s="2"/>
      <c r="D41" s="2"/>
      <c r="E41" s="2"/>
      <c r="F41" s="2"/>
      <c r="G41" s="2"/>
      <c r="H41" s="2"/>
      <c r="I41" s="2"/>
      <c r="J41" s="2"/>
      <c r="K41" s="2"/>
      <c r="L41" s="2"/>
      <c r="M41" s="2"/>
    </row>
    <row r="42" spans="1:15" x14ac:dyDescent="0.3">
      <c r="A42" s="2"/>
      <c r="B42" s="2"/>
      <c r="C42" s="2"/>
      <c r="D42" s="2"/>
      <c r="E42" s="2"/>
      <c r="F42" s="2"/>
      <c r="G42" s="2"/>
      <c r="H42" s="2"/>
      <c r="I42" s="2"/>
      <c r="J42" s="2"/>
      <c r="K42" s="2"/>
      <c r="L42" s="2"/>
      <c r="M42" s="2"/>
    </row>
    <row r="43" spans="1:15" x14ac:dyDescent="0.3">
      <c r="A43" s="2"/>
      <c r="B43" s="2"/>
      <c r="C43" s="2"/>
      <c r="D43" s="2"/>
      <c r="E43" s="2"/>
      <c r="F43" s="2"/>
      <c r="G43" s="2"/>
      <c r="H43" s="2"/>
      <c r="I43" s="2"/>
      <c r="J43" s="2"/>
      <c r="K43" s="2"/>
      <c r="L43" s="2"/>
      <c r="M43" s="2"/>
    </row>
    <row r="44" spans="1:15" x14ac:dyDescent="0.3">
      <c r="A44" s="2"/>
      <c r="B44" s="2"/>
      <c r="C44" s="2"/>
      <c r="D44" s="2"/>
      <c r="E44" s="2"/>
      <c r="F44" s="2"/>
      <c r="G44" s="2"/>
      <c r="H44" s="2"/>
      <c r="I44" s="2"/>
      <c r="J44" s="2"/>
      <c r="K44" s="2"/>
      <c r="L44" s="2"/>
      <c r="M44" s="2"/>
    </row>
    <row r="45" spans="1:15" x14ac:dyDescent="0.3">
      <c r="A45" s="2"/>
      <c r="B45" s="2"/>
      <c r="C45" s="2"/>
      <c r="D45" s="2"/>
      <c r="E45" s="2"/>
      <c r="F45" s="2"/>
      <c r="G45" s="2"/>
      <c r="H45" s="2"/>
      <c r="I45" s="2"/>
      <c r="J45" s="2"/>
      <c r="K45" s="2"/>
      <c r="L45" s="2"/>
      <c r="M45" s="2"/>
    </row>
    <row r="46" spans="1:15" x14ac:dyDescent="0.3">
      <c r="A46" s="2"/>
      <c r="B46" s="2"/>
      <c r="C46" s="2"/>
      <c r="D46" s="2"/>
      <c r="E46" s="2"/>
      <c r="F46" s="2"/>
      <c r="G46" s="2"/>
      <c r="H46" s="2"/>
      <c r="I46" s="2"/>
      <c r="J46" s="2"/>
      <c r="K46" s="2"/>
      <c r="L46" s="2"/>
      <c r="M46" s="2"/>
    </row>
    <row r="47" spans="1:15" x14ac:dyDescent="0.3">
      <c r="A47" s="2"/>
      <c r="B47" s="2"/>
      <c r="C47" s="2"/>
      <c r="D47" s="2"/>
      <c r="E47" s="2"/>
      <c r="F47" s="2"/>
      <c r="G47" s="2"/>
      <c r="H47" s="2"/>
      <c r="I47" s="2"/>
      <c r="J47" s="2"/>
      <c r="K47" s="2"/>
      <c r="L47" s="2"/>
      <c r="M47" s="2"/>
    </row>
    <row r="48" spans="1:15" x14ac:dyDescent="0.3">
      <c r="A48" s="2"/>
      <c r="B48" s="2"/>
      <c r="C48" s="2"/>
      <c r="D48" s="2"/>
      <c r="E48" s="2"/>
      <c r="F48" s="2"/>
      <c r="G48" s="2"/>
      <c r="H48" s="2"/>
      <c r="I48" s="2"/>
      <c r="J48" s="2"/>
      <c r="K48" s="2"/>
      <c r="L48" s="2"/>
      <c r="M48" s="2"/>
    </row>
    <row r="49" spans="1:13" x14ac:dyDescent="0.3">
      <c r="A49" s="2"/>
      <c r="B49" s="2"/>
      <c r="C49" s="2"/>
      <c r="D49" s="2"/>
      <c r="E49" s="2"/>
      <c r="F49" s="2"/>
      <c r="G49" s="2"/>
      <c r="H49" s="2"/>
      <c r="I49" s="2"/>
      <c r="J49" s="2"/>
      <c r="K49" s="2"/>
      <c r="L49" s="2"/>
      <c r="M49" s="2"/>
    </row>
    <row r="50" spans="1:13" x14ac:dyDescent="0.3">
      <c r="A50" s="2"/>
      <c r="B50" s="2"/>
      <c r="C50" s="2"/>
      <c r="D50" s="2"/>
      <c r="E50" s="2"/>
      <c r="F50" s="2"/>
      <c r="G50" s="2"/>
      <c r="H50" s="2"/>
      <c r="I50" s="2"/>
      <c r="J50" s="2"/>
      <c r="K50" s="2"/>
      <c r="L50" s="2"/>
      <c r="M50" s="2"/>
    </row>
    <row r="51" spans="1:13" x14ac:dyDescent="0.3">
      <c r="A51" s="2"/>
      <c r="B51" s="2"/>
      <c r="C51" s="2"/>
      <c r="D51" s="2"/>
      <c r="E51" s="2"/>
      <c r="F51" s="2"/>
      <c r="G51" s="2"/>
      <c r="H51" s="2"/>
      <c r="I51" s="2"/>
      <c r="J51" s="2"/>
      <c r="K51" s="2"/>
      <c r="L51" s="2"/>
      <c r="M51" s="2"/>
    </row>
    <row r="52" spans="1:13" x14ac:dyDescent="0.3">
      <c r="A52" s="2"/>
      <c r="B52" s="2"/>
      <c r="C52" s="2"/>
      <c r="D52" s="2"/>
      <c r="E52" s="2"/>
      <c r="F52" s="2"/>
      <c r="G52" s="2"/>
      <c r="H52" s="2"/>
      <c r="I52" s="2"/>
      <c r="J52" s="2"/>
      <c r="K52" s="2"/>
      <c r="L52" s="2"/>
      <c r="M52" s="2"/>
    </row>
    <row r="53" spans="1:13" x14ac:dyDescent="0.3">
      <c r="A53" s="2"/>
      <c r="B53" s="2"/>
      <c r="C53" s="2"/>
      <c r="D53" s="2"/>
      <c r="E53" s="2"/>
      <c r="F53" s="2"/>
      <c r="G53" s="2"/>
      <c r="H53" s="2"/>
      <c r="I53" s="2"/>
      <c r="J53" s="2"/>
      <c r="K53" s="2"/>
      <c r="L53" s="2"/>
      <c r="M53" s="2"/>
    </row>
    <row r="54" spans="1:13" x14ac:dyDescent="0.3">
      <c r="A54" s="2"/>
      <c r="B54" s="2"/>
      <c r="C54" s="2"/>
      <c r="D54" s="2"/>
      <c r="E54" s="2"/>
      <c r="F54" s="2"/>
      <c r="G54" s="2"/>
      <c r="H54" s="2"/>
      <c r="I54" s="2"/>
      <c r="J54" s="2"/>
      <c r="K54" s="2"/>
      <c r="L54" s="2"/>
      <c r="M54" s="2"/>
    </row>
    <row r="55" spans="1:13" x14ac:dyDescent="0.3">
      <c r="A55" s="2"/>
      <c r="B55" s="2"/>
      <c r="C55" s="2"/>
      <c r="D55" s="2"/>
      <c r="E55" s="2"/>
      <c r="F55" s="2"/>
      <c r="G55" s="2"/>
      <c r="H55" s="2"/>
      <c r="I55" s="2"/>
      <c r="J55" s="2"/>
      <c r="K55" s="2"/>
      <c r="L55" s="2"/>
      <c r="M55" s="2"/>
    </row>
    <row r="56" spans="1:13" x14ac:dyDescent="0.3">
      <c r="A56" s="2"/>
      <c r="B56" s="2"/>
      <c r="C56" s="2"/>
      <c r="D56" s="2"/>
      <c r="E56" s="2"/>
      <c r="F56" s="2"/>
      <c r="G56" s="2"/>
      <c r="H56" s="2"/>
      <c r="I56" s="2"/>
      <c r="J56" s="2"/>
      <c r="K56" s="2"/>
      <c r="L56" s="2"/>
      <c r="M56" s="2"/>
    </row>
    <row r="57" spans="1:13" x14ac:dyDescent="0.3">
      <c r="A57" s="2"/>
      <c r="B57" s="2"/>
      <c r="C57" s="2"/>
      <c r="D57" s="2"/>
      <c r="E57" s="2"/>
      <c r="F57" s="2"/>
      <c r="G57" s="2"/>
      <c r="H57" s="2"/>
      <c r="I57" s="2"/>
      <c r="J57" s="2"/>
      <c r="K57" s="2"/>
      <c r="L57" s="2"/>
      <c r="M57" s="2"/>
    </row>
    <row r="58" spans="1:13" x14ac:dyDescent="0.3">
      <c r="A58" s="2"/>
      <c r="B58" s="2"/>
      <c r="C58" s="2"/>
      <c r="D58" s="2"/>
      <c r="E58" s="2"/>
      <c r="F58" s="2"/>
      <c r="G58" s="2"/>
      <c r="H58" s="2"/>
      <c r="I58" s="2"/>
      <c r="J58" s="2"/>
      <c r="K58" s="2"/>
      <c r="L58" s="2"/>
      <c r="M58" s="2"/>
    </row>
    <row r="59" spans="1:13" x14ac:dyDescent="0.3">
      <c r="A59" s="2"/>
      <c r="B59" s="2"/>
      <c r="C59" s="2"/>
      <c r="D59" s="2"/>
      <c r="E59" s="2"/>
      <c r="F59" s="2"/>
      <c r="G59" s="2"/>
      <c r="H59" s="2"/>
      <c r="I59" s="2"/>
      <c r="J59" s="2"/>
      <c r="K59" s="2"/>
      <c r="L59" s="2"/>
      <c r="M59" s="2"/>
    </row>
    <row r="60" spans="1:13" x14ac:dyDescent="0.3">
      <c r="A60" s="2"/>
      <c r="B60" s="2"/>
      <c r="C60" s="2"/>
      <c r="D60" s="2"/>
      <c r="E60" s="2"/>
      <c r="F60" s="2"/>
      <c r="G60" s="2"/>
      <c r="H60" s="2"/>
      <c r="I60" s="2"/>
      <c r="J60" s="2"/>
      <c r="K60" s="2"/>
      <c r="L60" s="2"/>
      <c r="M60" s="2"/>
    </row>
    <row r="61" spans="1:13" x14ac:dyDescent="0.3">
      <c r="A61" s="43" t="s">
        <v>34</v>
      </c>
      <c r="B61" s="2"/>
      <c r="C61" s="2"/>
      <c r="D61" s="2"/>
      <c r="E61" s="2"/>
      <c r="F61" s="2"/>
      <c r="G61" s="2"/>
      <c r="H61" s="2"/>
      <c r="I61" s="2"/>
      <c r="J61" s="2"/>
      <c r="K61" s="2"/>
      <c r="L61" s="2"/>
      <c r="M61" s="2"/>
    </row>
    <row r="62" spans="1:13" ht="23.25" customHeight="1" x14ac:dyDescent="0.3">
      <c r="A62" s="67" t="s">
        <v>59</v>
      </c>
      <c r="B62" s="206" t="s">
        <v>349</v>
      </c>
      <c r="C62" s="206"/>
      <c r="D62" s="206"/>
      <c r="E62" s="206"/>
      <c r="F62" s="206"/>
      <c r="G62" s="206"/>
      <c r="H62" s="206"/>
      <c r="I62" s="206"/>
      <c r="J62" s="206"/>
      <c r="K62" s="206"/>
      <c r="L62" s="206"/>
      <c r="M62" s="206"/>
    </row>
    <row r="63" spans="1:13" x14ac:dyDescent="0.3">
      <c r="A63" s="2"/>
      <c r="B63" s="2"/>
      <c r="C63" s="2"/>
      <c r="D63" s="2"/>
      <c r="E63" s="2"/>
      <c r="F63" s="2"/>
      <c r="G63" s="2"/>
      <c r="H63" s="2"/>
      <c r="I63" s="2"/>
      <c r="J63" s="2"/>
      <c r="K63" s="2"/>
      <c r="L63" s="2"/>
      <c r="M63" s="2"/>
    </row>
    <row r="64" spans="1:13" x14ac:dyDescent="0.3">
      <c r="A64" s="2"/>
      <c r="B64" s="2"/>
      <c r="C64" s="4" t="s">
        <v>319</v>
      </c>
      <c r="D64" s="2"/>
      <c r="E64" s="2"/>
      <c r="F64" s="2"/>
      <c r="G64" s="2"/>
      <c r="H64" s="2"/>
      <c r="I64" s="2"/>
      <c r="J64" s="2"/>
      <c r="K64" s="2"/>
      <c r="L64" s="2"/>
      <c r="M64" s="2"/>
    </row>
    <row r="65" spans="1:13" x14ac:dyDescent="0.3">
      <c r="A65" s="2"/>
      <c r="B65" s="2"/>
      <c r="C65" s="2"/>
      <c r="D65" s="2"/>
      <c r="E65" s="2"/>
      <c r="F65" s="2"/>
      <c r="G65" s="2"/>
      <c r="H65" s="2"/>
      <c r="I65" s="2"/>
      <c r="J65" s="2"/>
      <c r="K65" s="2"/>
      <c r="L65" s="2"/>
      <c r="M65" s="2"/>
    </row>
    <row r="88" spans="1:13" x14ac:dyDescent="0.3">
      <c r="A88" s="43" t="s">
        <v>34</v>
      </c>
    </row>
    <row r="89" spans="1:13" ht="24" customHeight="1" x14ac:dyDescent="0.3">
      <c r="A89" s="67" t="s">
        <v>59</v>
      </c>
      <c r="B89" s="206" t="s">
        <v>350</v>
      </c>
      <c r="C89" s="206"/>
      <c r="D89" s="206"/>
      <c r="E89" s="206"/>
      <c r="F89" s="206"/>
      <c r="G89" s="206"/>
      <c r="H89" s="206"/>
      <c r="I89" s="206"/>
      <c r="J89" s="206"/>
      <c r="K89" s="206"/>
      <c r="L89" s="206"/>
      <c r="M89" s="206"/>
    </row>
    <row r="90" spans="1:13" x14ac:dyDescent="0.3">
      <c r="B90" s="2"/>
      <c r="C90" s="2"/>
      <c r="D90" s="2"/>
      <c r="E90" s="2"/>
      <c r="F90" s="2"/>
      <c r="G90" s="2"/>
      <c r="H90" s="2"/>
      <c r="I90" s="2"/>
      <c r="J90" s="2"/>
      <c r="K90" s="2"/>
      <c r="L90" s="2"/>
      <c r="M90" s="2"/>
    </row>
    <row r="91" spans="1:13" x14ac:dyDescent="0.3">
      <c r="B91" s="2"/>
      <c r="C91" s="4" t="s">
        <v>319</v>
      </c>
      <c r="D91" s="2"/>
      <c r="E91" s="2"/>
      <c r="F91" s="2"/>
      <c r="G91" s="2"/>
      <c r="H91" s="2"/>
      <c r="I91" s="2"/>
      <c r="J91" s="2"/>
      <c r="K91" s="2"/>
      <c r="L91" s="2"/>
      <c r="M91" s="2"/>
    </row>
    <row r="115" spans="1:13" x14ac:dyDescent="0.3">
      <c r="A115" s="43" t="s">
        <v>34</v>
      </c>
    </row>
    <row r="116" spans="1:13" x14ac:dyDescent="0.3">
      <c r="A116" s="67" t="s">
        <v>62</v>
      </c>
      <c r="B116" s="206" t="s">
        <v>351</v>
      </c>
      <c r="C116" s="206"/>
      <c r="D116" s="206"/>
      <c r="E116" s="206"/>
      <c r="F116" s="206"/>
      <c r="G116" s="206"/>
      <c r="H116" s="206"/>
      <c r="I116" s="206"/>
      <c r="J116" s="206"/>
      <c r="K116" s="206"/>
      <c r="L116" s="206"/>
      <c r="M116" s="206"/>
    </row>
    <row r="117" spans="1:13" x14ac:dyDescent="0.3">
      <c r="B117" s="2"/>
      <c r="C117" s="2"/>
      <c r="D117" s="2"/>
      <c r="E117" s="2"/>
      <c r="F117" s="2"/>
      <c r="G117" s="2"/>
      <c r="H117" s="2"/>
      <c r="I117" s="2"/>
      <c r="J117" s="2"/>
      <c r="K117" s="2"/>
      <c r="L117" s="2"/>
      <c r="M117" s="2"/>
    </row>
    <row r="118" spans="1:13" x14ac:dyDescent="0.3">
      <c r="B118" s="2"/>
      <c r="C118" s="4" t="s">
        <v>319</v>
      </c>
      <c r="D118" s="2"/>
      <c r="E118" s="2"/>
      <c r="F118" s="2"/>
      <c r="G118" s="2"/>
      <c r="H118" s="2"/>
      <c r="I118" s="2"/>
      <c r="J118" s="2"/>
      <c r="K118" s="2"/>
      <c r="L118" s="2"/>
      <c r="M118" s="2"/>
    </row>
    <row r="142" spans="1:13" x14ac:dyDescent="0.3">
      <c r="A142" s="43" t="s">
        <v>34</v>
      </c>
    </row>
    <row r="143" spans="1:13" x14ac:dyDescent="0.3">
      <c r="A143" s="67" t="s">
        <v>62</v>
      </c>
      <c r="B143" s="206" t="s">
        <v>352</v>
      </c>
      <c r="C143" s="206"/>
      <c r="D143" s="206"/>
      <c r="E143" s="206"/>
      <c r="F143" s="206"/>
      <c r="G143" s="206"/>
      <c r="H143" s="206"/>
      <c r="I143" s="206"/>
      <c r="J143" s="206"/>
      <c r="K143" s="206"/>
      <c r="L143" s="206"/>
      <c r="M143" s="206"/>
    </row>
    <row r="144" spans="1:13" x14ac:dyDescent="0.3">
      <c r="B144" s="2"/>
      <c r="C144" s="2"/>
      <c r="D144" s="2"/>
      <c r="E144" s="2"/>
      <c r="F144" s="2"/>
      <c r="G144" s="2"/>
      <c r="H144" s="2"/>
      <c r="I144" s="2"/>
      <c r="J144" s="2"/>
      <c r="K144" s="2"/>
      <c r="L144" s="2"/>
      <c r="M144" s="2"/>
    </row>
    <row r="145" spans="2:13" x14ac:dyDescent="0.3">
      <c r="B145" s="2"/>
      <c r="C145" s="4" t="s">
        <v>319</v>
      </c>
      <c r="D145" s="2"/>
      <c r="E145" s="2"/>
      <c r="F145" s="2"/>
      <c r="G145" s="2"/>
      <c r="H145" s="2"/>
      <c r="I145" s="2"/>
      <c r="J145" s="2"/>
      <c r="K145" s="2"/>
      <c r="L145" s="2"/>
      <c r="M145" s="2"/>
    </row>
  </sheetData>
  <mergeCells count="16">
    <mergeCell ref="C5:L5"/>
    <mergeCell ref="N5:W5"/>
    <mergeCell ref="B89:M89"/>
    <mergeCell ref="B116:M116"/>
    <mergeCell ref="B143:M143"/>
    <mergeCell ref="B62:M62"/>
    <mergeCell ref="C6:L6"/>
    <mergeCell ref="N6:W6"/>
    <mergeCell ref="B8:M8"/>
    <mergeCell ref="B35:M35"/>
    <mergeCell ref="C2:L2"/>
    <mergeCell ref="C3:L3"/>
    <mergeCell ref="N2:W2"/>
    <mergeCell ref="N3:W3"/>
    <mergeCell ref="N4:W4"/>
    <mergeCell ref="C4:L4"/>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710D6-3883-45DA-8DDA-5BCF88F30F6E}">
  <dimension ref="A1:W196"/>
  <sheetViews>
    <sheetView showGridLines="0" zoomScaleNormal="100" workbookViewId="0">
      <selection activeCell="N26" sqref="N26"/>
    </sheetView>
  </sheetViews>
  <sheetFormatPr defaultRowHeight="14.4" x14ac:dyDescent="0.3"/>
  <cols>
    <col min="2" max="2" width="19" customWidth="1"/>
    <col min="13" max="13" width="14.109375" customWidth="1"/>
    <col min="14" max="14" width="28.33203125" customWidth="1"/>
  </cols>
  <sheetData>
    <row r="1" spans="1:23" x14ac:dyDescent="0.3">
      <c r="A1" s="2"/>
      <c r="B1" s="3"/>
      <c r="C1" s="3"/>
      <c r="D1" s="2"/>
      <c r="E1" s="2"/>
      <c r="F1" s="2"/>
      <c r="G1" s="2"/>
      <c r="H1" s="2"/>
      <c r="I1" s="2"/>
      <c r="J1" s="2"/>
      <c r="K1" s="2"/>
      <c r="L1" s="2"/>
      <c r="M1" s="2"/>
      <c r="N1" s="2"/>
      <c r="O1" s="2"/>
    </row>
    <row r="2" spans="1:23" ht="15" customHeight="1" x14ac:dyDescent="0.3">
      <c r="A2" s="2"/>
      <c r="B2" s="13" t="s">
        <v>309</v>
      </c>
      <c r="C2" s="197" t="s">
        <v>353</v>
      </c>
      <c r="D2" s="202"/>
      <c r="E2" s="202"/>
      <c r="F2" s="202"/>
      <c r="G2" s="202"/>
      <c r="H2" s="202"/>
      <c r="I2" s="202"/>
      <c r="J2" s="202"/>
      <c r="K2" s="202"/>
      <c r="L2" s="203"/>
      <c r="M2" s="13" t="s">
        <v>311</v>
      </c>
      <c r="N2" s="197">
        <f>Bewijsstukken!G18</f>
        <v>0</v>
      </c>
      <c r="O2" s="198"/>
      <c r="P2" s="198"/>
      <c r="Q2" s="198"/>
      <c r="R2" s="198"/>
      <c r="S2" s="198"/>
      <c r="T2" s="198"/>
      <c r="U2" s="198"/>
      <c r="V2" s="198"/>
      <c r="W2" s="199"/>
    </row>
    <row r="3" spans="1:23" ht="15" customHeight="1" x14ac:dyDescent="0.3">
      <c r="A3" s="2"/>
      <c r="B3" s="13" t="s">
        <v>309</v>
      </c>
      <c r="C3" s="197" t="s">
        <v>354</v>
      </c>
      <c r="D3" s="209"/>
      <c r="E3" s="209"/>
      <c r="F3" s="209"/>
      <c r="G3" s="209"/>
      <c r="H3" s="209"/>
      <c r="I3" s="209"/>
      <c r="J3" s="209"/>
      <c r="K3" s="209"/>
      <c r="L3" s="210"/>
      <c r="M3" s="13" t="s">
        <v>311</v>
      </c>
      <c r="N3" s="197">
        <f>Bewijsstukken!G48</f>
        <v>0</v>
      </c>
      <c r="O3" s="209"/>
      <c r="P3" s="209"/>
      <c r="Q3" s="209"/>
      <c r="R3" s="209"/>
      <c r="S3" s="209"/>
      <c r="T3" s="209"/>
      <c r="U3" s="209"/>
      <c r="V3" s="209"/>
      <c r="W3" s="210"/>
    </row>
    <row r="4" spans="1:23" ht="15" customHeight="1" x14ac:dyDescent="0.3">
      <c r="A4" s="2"/>
      <c r="B4" s="13" t="s">
        <v>309</v>
      </c>
      <c r="C4" s="197" t="s">
        <v>355</v>
      </c>
      <c r="D4" s="202"/>
      <c r="E4" s="202"/>
      <c r="F4" s="202"/>
      <c r="G4" s="202"/>
      <c r="H4" s="202"/>
      <c r="I4" s="202"/>
      <c r="J4" s="202"/>
      <c r="K4" s="202"/>
      <c r="L4" s="203"/>
      <c r="M4" s="13" t="s">
        <v>311</v>
      </c>
      <c r="N4" s="197">
        <f>Bewijsstukken!G19</f>
        <v>0</v>
      </c>
      <c r="O4" s="198"/>
      <c r="P4" s="198"/>
      <c r="Q4" s="198"/>
      <c r="R4" s="198"/>
      <c r="S4" s="198"/>
      <c r="T4" s="198"/>
      <c r="U4" s="198"/>
      <c r="V4" s="198"/>
      <c r="W4" s="199"/>
    </row>
    <row r="5" spans="1:23" ht="15" customHeight="1" x14ac:dyDescent="0.3">
      <c r="A5" s="2"/>
      <c r="B5" s="13" t="s">
        <v>309</v>
      </c>
      <c r="C5" s="197" t="s">
        <v>356</v>
      </c>
      <c r="D5" s="209"/>
      <c r="E5" s="209"/>
      <c r="F5" s="209"/>
      <c r="G5" s="209"/>
      <c r="H5" s="209"/>
      <c r="I5" s="209"/>
      <c r="J5" s="209"/>
      <c r="K5" s="209"/>
      <c r="L5" s="210"/>
      <c r="M5" s="13" t="s">
        <v>311</v>
      </c>
      <c r="N5" s="197">
        <f>Bewijsstukken!G20</f>
        <v>0</v>
      </c>
      <c r="O5" s="198"/>
      <c r="P5" s="198"/>
      <c r="Q5" s="198"/>
      <c r="R5" s="198"/>
      <c r="S5" s="198"/>
      <c r="T5" s="198"/>
      <c r="U5" s="198"/>
      <c r="V5" s="198"/>
      <c r="W5" s="199"/>
    </row>
    <row r="6" spans="1:23" x14ac:dyDescent="0.3">
      <c r="A6" s="43" t="s">
        <v>34</v>
      </c>
      <c r="B6" s="2"/>
      <c r="C6" s="2"/>
      <c r="D6" s="2"/>
      <c r="E6" s="2"/>
      <c r="F6" s="2"/>
      <c r="G6" s="2"/>
      <c r="H6" s="2"/>
      <c r="I6" s="2"/>
      <c r="J6" s="2"/>
      <c r="K6" s="2"/>
      <c r="L6" s="2"/>
      <c r="M6" s="2"/>
      <c r="N6" s="2"/>
      <c r="O6" s="2"/>
    </row>
    <row r="7" spans="1:23" x14ac:dyDescent="0.3">
      <c r="A7" s="43"/>
      <c r="B7" s="2"/>
      <c r="C7" s="2"/>
      <c r="D7" s="2"/>
      <c r="E7" s="2"/>
      <c r="F7" s="2"/>
      <c r="G7" s="2"/>
      <c r="H7" s="2"/>
      <c r="I7" s="2"/>
      <c r="J7" s="2"/>
      <c r="K7" s="2"/>
      <c r="L7" s="2"/>
      <c r="M7" s="2"/>
      <c r="N7" s="2"/>
      <c r="O7" s="2"/>
    </row>
    <row r="8" spans="1:23" ht="15" customHeight="1" x14ac:dyDescent="0.3">
      <c r="A8" s="42" t="s">
        <v>64</v>
      </c>
      <c r="B8" s="208" t="s">
        <v>357</v>
      </c>
      <c r="C8" s="204"/>
      <c r="D8" s="204"/>
      <c r="E8" s="204"/>
      <c r="F8" s="204"/>
      <c r="G8" s="204"/>
      <c r="H8" s="204"/>
      <c r="I8" s="204"/>
      <c r="J8" s="204"/>
      <c r="K8" s="204"/>
      <c r="L8" s="204"/>
      <c r="M8" s="204"/>
      <c r="N8" s="2"/>
      <c r="O8" s="2"/>
    </row>
    <row r="9" spans="1:23" x14ac:dyDescent="0.3">
      <c r="A9" s="2"/>
      <c r="B9" s="2"/>
      <c r="C9" s="2"/>
      <c r="D9" s="2"/>
      <c r="E9" s="2"/>
      <c r="F9" s="2"/>
      <c r="G9" s="2"/>
      <c r="H9" s="2"/>
      <c r="I9" s="2"/>
      <c r="J9" s="2"/>
      <c r="K9" s="2"/>
      <c r="L9" s="2"/>
      <c r="M9" s="2"/>
      <c r="N9" s="2"/>
      <c r="O9" s="2"/>
    </row>
    <row r="10" spans="1:23" x14ac:dyDescent="0.3">
      <c r="A10" s="2"/>
      <c r="B10" s="2"/>
      <c r="C10" s="4" t="s">
        <v>319</v>
      </c>
      <c r="D10" s="2"/>
      <c r="E10" s="2"/>
      <c r="F10" s="2"/>
      <c r="G10" s="2"/>
      <c r="H10" s="2"/>
      <c r="I10" s="2"/>
      <c r="J10" s="2"/>
      <c r="K10" s="2"/>
      <c r="L10" s="2"/>
      <c r="M10" s="2"/>
      <c r="N10" s="2"/>
      <c r="O10" s="2"/>
    </row>
    <row r="11" spans="1:23" x14ac:dyDescent="0.3">
      <c r="A11" s="2"/>
      <c r="B11" s="2"/>
      <c r="C11" s="4"/>
      <c r="D11" s="2"/>
      <c r="E11" s="2"/>
      <c r="F11" s="2"/>
      <c r="G11" s="2"/>
      <c r="H11" s="2"/>
      <c r="I11" s="2"/>
      <c r="J11" s="2"/>
      <c r="K11" s="2"/>
      <c r="L11" s="2"/>
      <c r="M11" s="2"/>
      <c r="N11" s="2"/>
      <c r="O11" s="2"/>
    </row>
    <row r="12" spans="1:23" x14ac:dyDescent="0.3">
      <c r="A12" s="2"/>
      <c r="B12" s="2"/>
      <c r="C12" s="4"/>
      <c r="D12" s="2"/>
      <c r="E12" s="2"/>
      <c r="F12" s="2"/>
      <c r="G12" s="2"/>
      <c r="H12" s="2"/>
      <c r="I12" s="2"/>
      <c r="J12" s="2"/>
      <c r="K12" s="2"/>
      <c r="L12" s="2"/>
      <c r="M12" s="2"/>
      <c r="N12" s="2"/>
      <c r="O12" s="2"/>
    </row>
    <row r="13" spans="1:23" x14ac:dyDescent="0.3">
      <c r="A13" s="2"/>
      <c r="B13" s="2"/>
      <c r="C13" s="4"/>
      <c r="D13" s="2"/>
      <c r="E13" s="2"/>
      <c r="F13" s="2"/>
      <c r="G13" s="2"/>
      <c r="H13" s="2"/>
      <c r="I13" s="2"/>
      <c r="J13" s="2"/>
      <c r="K13" s="2"/>
      <c r="L13" s="2"/>
      <c r="M13" s="2"/>
      <c r="N13" s="2"/>
      <c r="O13" s="2"/>
    </row>
    <row r="14" spans="1:23" x14ac:dyDescent="0.3">
      <c r="A14" s="2"/>
      <c r="B14" s="2"/>
      <c r="C14" s="4"/>
      <c r="D14" s="2"/>
      <c r="E14" s="2"/>
      <c r="F14" s="2"/>
      <c r="G14" s="2"/>
      <c r="H14" s="2"/>
      <c r="I14" s="2"/>
      <c r="J14" s="2"/>
      <c r="K14" s="2"/>
      <c r="L14" s="2"/>
      <c r="M14" s="2"/>
      <c r="N14" s="2"/>
      <c r="O14" s="2"/>
    </row>
    <row r="15" spans="1:23" x14ac:dyDescent="0.3">
      <c r="A15" s="2"/>
      <c r="B15" s="2"/>
      <c r="C15" s="4"/>
      <c r="D15" s="2"/>
      <c r="E15" s="2"/>
      <c r="F15" s="2"/>
      <c r="G15" s="2"/>
      <c r="H15" s="2"/>
      <c r="I15" s="2"/>
      <c r="J15" s="2"/>
      <c r="K15" s="2"/>
      <c r="L15" s="2"/>
      <c r="M15" s="2"/>
      <c r="N15" s="2"/>
      <c r="O15" s="2"/>
    </row>
    <row r="16" spans="1:23" x14ac:dyDescent="0.3">
      <c r="A16" s="2"/>
      <c r="B16" s="2"/>
      <c r="C16" s="4"/>
      <c r="D16" s="2"/>
      <c r="E16" s="2"/>
      <c r="F16" s="2"/>
      <c r="G16" s="2"/>
      <c r="H16" s="2"/>
      <c r="I16" s="2"/>
      <c r="J16" s="2"/>
      <c r="K16" s="2"/>
      <c r="L16" s="2"/>
      <c r="M16" s="2"/>
      <c r="N16" s="2"/>
      <c r="O16" s="2"/>
    </row>
    <row r="17" spans="1:15" x14ac:dyDescent="0.3">
      <c r="A17" s="2"/>
      <c r="B17" s="2"/>
      <c r="C17" s="4"/>
      <c r="D17" s="2"/>
      <c r="E17" s="2"/>
      <c r="F17" s="2"/>
      <c r="G17" s="2"/>
      <c r="H17" s="2"/>
      <c r="I17" s="2"/>
      <c r="J17" s="2"/>
      <c r="K17" s="2"/>
      <c r="L17" s="2"/>
      <c r="M17" s="2"/>
      <c r="N17" s="2"/>
      <c r="O17" s="2"/>
    </row>
    <row r="18" spans="1:15" x14ac:dyDescent="0.3">
      <c r="A18" s="2"/>
      <c r="B18" s="2"/>
      <c r="C18" s="4"/>
      <c r="D18" s="2"/>
      <c r="E18" s="2"/>
      <c r="F18" s="2"/>
      <c r="G18" s="2"/>
      <c r="H18" s="2"/>
      <c r="I18" s="2"/>
      <c r="J18" s="2"/>
      <c r="K18" s="2"/>
      <c r="L18" s="2"/>
      <c r="M18" s="2"/>
      <c r="N18" s="2"/>
      <c r="O18" s="2"/>
    </row>
    <row r="19" spans="1:15" x14ac:dyDescent="0.3">
      <c r="A19" s="2"/>
      <c r="B19" s="2"/>
      <c r="C19" s="2"/>
      <c r="D19" s="2"/>
      <c r="E19" s="2"/>
      <c r="F19" s="2"/>
      <c r="G19" s="2"/>
      <c r="H19" s="2"/>
      <c r="I19" s="2"/>
      <c r="J19" s="2"/>
      <c r="K19" s="2"/>
      <c r="L19" s="2"/>
      <c r="M19" s="2"/>
      <c r="N19" s="2"/>
      <c r="O19" s="2"/>
    </row>
    <row r="20" spans="1:15" x14ac:dyDescent="0.3">
      <c r="A20" s="2"/>
      <c r="B20" s="2"/>
      <c r="C20" s="2"/>
      <c r="D20" s="2"/>
      <c r="E20" s="2"/>
      <c r="F20" s="2"/>
      <c r="G20" s="2"/>
      <c r="H20" s="2"/>
      <c r="I20" s="2"/>
      <c r="J20" s="2"/>
      <c r="K20" s="2"/>
      <c r="L20" s="2"/>
      <c r="M20" s="2"/>
      <c r="N20" s="2"/>
      <c r="O20" s="2"/>
    </row>
    <row r="21" spans="1:15" x14ac:dyDescent="0.3">
      <c r="A21" s="2"/>
      <c r="B21" s="2"/>
      <c r="C21" s="2"/>
      <c r="D21" s="2"/>
      <c r="E21" s="2"/>
      <c r="F21" s="2"/>
      <c r="G21" s="2"/>
      <c r="H21" s="2"/>
      <c r="I21" s="2"/>
      <c r="J21" s="2"/>
      <c r="K21" s="2"/>
      <c r="L21" s="2"/>
      <c r="M21" s="2"/>
      <c r="N21" s="2"/>
      <c r="O21" s="2"/>
    </row>
    <row r="22" spans="1:15" x14ac:dyDescent="0.3">
      <c r="A22" s="2"/>
      <c r="B22" s="2"/>
      <c r="C22" s="2"/>
      <c r="D22" s="2"/>
      <c r="E22" s="2"/>
      <c r="F22" s="2"/>
      <c r="G22" s="2"/>
      <c r="H22" s="2"/>
      <c r="I22" s="2"/>
      <c r="J22" s="2"/>
      <c r="K22" s="2"/>
      <c r="L22" s="2"/>
      <c r="M22" s="2"/>
      <c r="N22" s="2"/>
      <c r="O22" s="2"/>
    </row>
    <row r="23" spans="1:15" x14ac:dyDescent="0.3">
      <c r="A23" s="2"/>
      <c r="B23" s="2"/>
      <c r="C23" s="2"/>
      <c r="D23" s="2"/>
      <c r="E23" s="2"/>
      <c r="F23" s="2"/>
      <c r="G23" s="2"/>
      <c r="H23" s="2"/>
      <c r="I23" s="2"/>
      <c r="J23" s="2"/>
      <c r="K23" s="2"/>
      <c r="L23" s="2"/>
      <c r="M23" s="2"/>
      <c r="N23" s="2"/>
      <c r="O23" s="2"/>
    </row>
    <row r="24" spans="1:15" x14ac:dyDescent="0.3">
      <c r="A24" s="2"/>
      <c r="B24" s="2"/>
      <c r="C24" s="2"/>
      <c r="D24" s="2"/>
      <c r="E24" s="2"/>
      <c r="F24" s="2"/>
      <c r="G24" s="2"/>
      <c r="H24" s="2"/>
      <c r="I24" s="2"/>
      <c r="J24" s="2"/>
      <c r="K24" s="2"/>
      <c r="L24" s="2"/>
      <c r="M24" s="2"/>
      <c r="N24" s="2"/>
      <c r="O24" s="2"/>
    </row>
    <row r="25" spans="1:15" x14ac:dyDescent="0.3">
      <c r="A25" s="2"/>
      <c r="B25" s="2"/>
      <c r="C25" s="2"/>
      <c r="D25" s="2"/>
      <c r="E25" s="2"/>
      <c r="F25" s="2"/>
      <c r="G25" s="2"/>
      <c r="H25" s="2"/>
      <c r="I25" s="2"/>
      <c r="J25" s="2"/>
      <c r="K25" s="2"/>
      <c r="L25" s="2"/>
      <c r="M25" s="2"/>
      <c r="N25" s="2"/>
      <c r="O25" s="2"/>
    </row>
    <row r="26" spans="1:15" x14ac:dyDescent="0.3">
      <c r="A26" s="2"/>
      <c r="B26" s="2"/>
      <c r="C26" s="2"/>
      <c r="D26" s="2"/>
      <c r="E26" s="2"/>
      <c r="F26" s="2"/>
      <c r="G26" s="2"/>
      <c r="H26" s="2"/>
      <c r="I26" s="2"/>
      <c r="J26" s="2"/>
      <c r="K26" s="2"/>
      <c r="L26" s="2"/>
      <c r="M26" s="2"/>
      <c r="N26" s="2"/>
      <c r="O26" s="2"/>
    </row>
    <row r="27" spans="1:15" x14ac:dyDescent="0.3">
      <c r="A27" s="2"/>
      <c r="B27" s="2"/>
      <c r="C27" s="2"/>
      <c r="D27" s="2"/>
      <c r="E27" s="2"/>
      <c r="F27" s="2"/>
      <c r="G27" s="2"/>
      <c r="H27" s="2"/>
      <c r="I27" s="2"/>
      <c r="J27" s="2"/>
      <c r="K27" s="2"/>
      <c r="L27" s="2"/>
      <c r="M27" s="2"/>
      <c r="N27" s="2"/>
      <c r="O27" s="2"/>
    </row>
    <row r="28" spans="1:15" x14ac:dyDescent="0.3">
      <c r="A28" s="2"/>
      <c r="B28" s="2"/>
      <c r="C28" s="2"/>
      <c r="D28" s="2"/>
      <c r="E28" s="2"/>
      <c r="F28" s="2"/>
      <c r="G28" s="2"/>
      <c r="H28" s="2"/>
      <c r="I28" s="2"/>
      <c r="J28" s="2"/>
      <c r="K28" s="2"/>
      <c r="L28" s="2"/>
      <c r="M28" s="2"/>
      <c r="N28" s="2"/>
      <c r="O28" s="2"/>
    </row>
    <row r="29" spans="1:15" x14ac:dyDescent="0.3">
      <c r="A29" s="2"/>
      <c r="B29" s="2"/>
      <c r="C29" s="2"/>
      <c r="D29" s="2"/>
      <c r="E29" s="2"/>
      <c r="F29" s="2"/>
      <c r="G29" s="2"/>
      <c r="H29" s="2"/>
      <c r="I29" s="2"/>
      <c r="J29" s="2"/>
      <c r="K29" s="2"/>
      <c r="L29" s="2"/>
      <c r="M29" s="2"/>
      <c r="N29" s="2"/>
      <c r="O29" s="2"/>
    </row>
    <row r="30" spans="1:15" x14ac:dyDescent="0.3">
      <c r="A30" s="2"/>
      <c r="B30" s="2"/>
      <c r="C30" s="2"/>
      <c r="D30" s="2"/>
      <c r="E30" s="2"/>
      <c r="F30" s="2"/>
      <c r="G30" s="2"/>
      <c r="H30" s="2"/>
      <c r="I30" s="2"/>
      <c r="J30" s="2"/>
      <c r="K30" s="2"/>
      <c r="L30" s="2"/>
      <c r="M30" s="2"/>
      <c r="N30" s="2"/>
      <c r="O30" s="2"/>
    </row>
    <row r="31" spans="1:15" x14ac:dyDescent="0.3">
      <c r="A31" s="2"/>
      <c r="B31" s="2"/>
      <c r="C31" s="2"/>
      <c r="D31" s="2"/>
      <c r="E31" s="2"/>
      <c r="F31" s="2"/>
      <c r="G31" s="2"/>
      <c r="H31" s="2"/>
      <c r="I31" s="2"/>
      <c r="J31" s="2"/>
      <c r="K31" s="2"/>
      <c r="L31" s="2"/>
      <c r="M31" s="2"/>
      <c r="N31" s="2"/>
      <c r="O31" s="2"/>
    </row>
    <row r="32" spans="1:15" x14ac:dyDescent="0.3">
      <c r="A32" s="2"/>
      <c r="B32" s="2"/>
      <c r="C32" s="2"/>
      <c r="D32" s="2"/>
      <c r="E32" s="2"/>
      <c r="F32" s="2"/>
      <c r="G32" s="2"/>
      <c r="H32" s="2"/>
      <c r="I32" s="2"/>
      <c r="J32" s="2"/>
      <c r="K32" s="2"/>
      <c r="L32" s="2"/>
      <c r="M32" s="2"/>
      <c r="N32" s="2"/>
      <c r="O32" s="2"/>
    </row>
    <row r="33" spans="1:15" x14ac:dyDescent="0.3">
      <c r="A33" s="2"/>
      <c r="B33" s="2"/>
      <c r="C33" s="2"/>
      <c r="D33" s="2"/>
      <c r="E33" s="2"/>
      <c r="F33" s="2"/>
      <c r="G33" s="2"/>
      <c r="H33" s="2"/>
      <c r="I33" s="2"/>
      <c r="J33" s="2"/>
      <c r="K33" s="2"/>
      <c r="L33" s="2"/>
      <c r="M33" s="2"/>
      <c r="N33" s="2"/>
      <c r="O33" s="2"/>
    </row>
    <row r="34" spans="1:15" x14ac:dyDescent="0.3">
      <c r="A34" s="43" t="s">
        <v>34</v>
      </c>
      <c r="B34" s="2"/>
      <c r="C34" s="2"/>
      <c r="D34" s="2"/>
      <c r="E34" s="2"/>
      <c r="F34" s="2"/>
      <c r="G34" s="2"/>
      <c r="H34" s="2"/>
      <c r="I34" s="2"/>
      <c r="J34" s="2"/>
      <c r="K34" s="2"/>
      <c r="L34" s="2"/>
      <c r="M34" s="2"/>
      <c r="N34" s="2"/>
      <c r="O34" s="2"/>
    </row>
    <row r="35" spans="1:15" x14ac:dyDescent="0.3">
      <c r="A35" s="42" t="s">
        <v>64</v>
      </c>
      <c r="B35" s="5" t="s">
        <v>358</v>
      </c>
      <c r="C35" s="6"/>
      <c r="D35" s="6"/>
      <c r="E35" s="6"/>
      <c r="F35" s="6"/>
      <c r="G35" s="6"/>
      <c r="H35" s="6"/>
      <c r="I35" s="6"/>
      <c r="J35" s="6"/>
      <c r="K35" s="6"/>
      <c r="L35" s="6"/>
      <c r="M35" s="6"/>
      <c r="N35" s="2"/>
      <c r="O35" s="2"/>
    </row>
    <row r="36" spans="1:15" x14ac:dyDescent="0.3">
      <c r="A36" s="2"/>
      <c r="B36" s="2"/>
      <c r="C36" s="2"/>
      <c r="D36" s="2"/>
      <c r="E36" s="2"/>
      <c r="F36" s="2"/>
      <c r="G36" s="2"/>
      <c r="H36" s="2"/>
      <c r="I36" s="2"/>
      <c r="J36" s="2"/>
      <c r="K36" s="2"/>
      <c r="L36" s="2"/>
      <c r="M36" s="2"/>
      <c r="N36" s="2"/>
      <c r="O36" s="2"/>
    </row>
    <row r="37" spans="1:15" x14ac:dyDescent="0.3">
      <c r="A37" s="2"/>
      <c r="B37" s="2"/>
      <c r="C37" s="4" t="s">
        <v>319</v>
      </c>
      <c r="D37" s="2"/>
      <c r="E37" s="2"/>
      <c r="F37" s="2"/>
      <c r="G37" s="2"/>
      <c r="H37" s="2"/>
      <c r="I37" s="2"/>
      <c r="J37" s="2"/>
      <c r="K37" s="2"/>
      <c r="L37" s="2"/>
      <c r="M37" s="2"/>
      <c r="N37" s="2"/>
      <c r="O37" s="2"/>
    </row>
    <row r="38" spans="1:15" x14ac:dyDescent="0.3">
      <c r="A38" s="2"/>
      <c r="B38" s="2"/>
      <c r="C38" s="4"/>
      <c r="D38" s="2"/>
      <c r="E38" s="2"/>
      <c r="F38" s="2"/>
      <c r="G38" s="2"/>
      <c r="H38" s="2"/>
      <c r="I38" s="2"/>
      <c r="J38" s="2"/>
      <c r="K38" s="2"/>
      <c r="L38" s="2"/>
      <c r="M38" s="2"/>
      <c r="N38" s="2"/>
      <c r="O38" s="2"/>
    </row>
    <row r="39" spans="1:15" x14ac:dyDescent="0.3">
      <c r="A39" s="2"/>
      <c r="B39" s="2"/>
      <c r="C39" s="4"/>
      <c r="D39" s="2"/>
      <c r="E39" s="2"/>
      <c r="F39" s="2"/>
      <c r="G39" s="2"/>
      <c r="H39" s="2"/>
      <c r="I39" s="2"/>
      <c r="J39" s="2"/>
      <c r="K39" s="2"/>
      <c r="L39" s="2"/>
      <c r="M39" s="2"/>
      <c r="N39" s="2"/>
      <c r="O39" s="2"/>
    </row>
    <row r="40" spans="1:15" x14ac:dyDescent="0.3">
      <c r="A40" s="2"/>
      <c r="B40" s="2"/>
      <c r="C40" s="4"/>
      <c r="D40" s="2"/>
      <c r="E40" s="2"/>
      <c r="F40" s="2"/>
      <c r="G40" s="2"/>
      <c r="H40" s="2"/>
      <c r="I40" s="2"/>
      <c r="J40" s="2"/>
      <c r="K40" s="2"/>
      <c r="L40" s="2"/>
      <c r="M40" s="2"/>
      <c r="N40" s="2"/>
      <c r="O40" s="2"/>
    </row>
    <row r="41" spans="1:15" x14ac:dyDescent="0.3">
      <c r="A41" s="2"/>
      <c r="B41" s="2"/>
      <c r="C41" s="4"/>
      <c r="D41" s="2"/>
      <c r="E41" s="2"/>
      <c r="F41" s="2"/>
      <c r="G41" s="2"/>
      <c r="H41" s="2"/>
      <c r="I41" s="2"/>
      <c r="J41" s="2"/>
      <c r="K41" s="2"/>
      <c r="L41" s="2"/>
      <c r="M41" s="2"/>
      <c r="N41" s="2"/>
      <c r="O41" s="2"/>
    </row>
    <row r="42" spans="1:15" x14ac:dyDescent="0.3">
      <c r="A42" s="2"/>
      <c r="B42" s="2"/>
      <c r="C42" s="4"/>
      <c r="D42" s="2"/>
      <c r="E42" s="2"/>
      <c r="F42" s="2"/>
      <c r="G42" s="2"/>
      <c r="H42" s="2"/>
      <c r="I42" s="2"/>
      <c r="J42" s="2"/>
      <c r="K42" s="2"/>
      <c r="L42" s="2"/>
      <c r="M42" s="2"/>
      <c r="N42" s="2"/>
      <c r="O42" s="2"/>
    </row>
    <row r="43" spans="1:15" x14ac:dyDescent="0.3">
      <c r="A43" s="2"/>
      <c r="B43" s="2"/>
      <c r="C43" s="4"/>
      <c r="D43" s="2"/>
      <c r="E43" s="2"/>
      <c r="F43" s="2"/>
      <c r="G43" s="2"/>
      <c r="H43" s="2"/>
      <c r="I43" s="2"/>
      <c r="J43" s="2"/>
      <c r="K43" s="2"/>
      <c r="L43" s="2"/>
      <c r="M43" s="2"/>
      <c r="N43" s="2"/>
      <c r="O43" s="2"/>
    </row>
    <row r="44" spans="1:15" x14ac:dyDescent="0.3">
      <c r="A44" s="2"/>
      <c r="B44" s="2"/>
      <c r="C44" s="4"/>
      <c r="D44" s="2"/>
      <c r="E44" s="2"/>
      <c r="F44" s="2"/>
      <c r="G44" s="2"/>
      <c r="H44" s="2"/>
      <c r="I44" s="2"/>
      <c r="J44" s="2"/>
      <c r="K44" s="2"/>
      <c r="L44" s="2"/>
      <c r="M44" s="2"/>
      <c r="N44" s="2"/>
      <c r="O44" s="2"/>
    </row>
    <row r="45" spans="1:15" x14ac:dyDescent="0.3">
      <c r="A45" s="2"/>
      <c r="B45" s="2"/>
      <c r="C45" s="4"/>
      <c r="D45" s="2"/>
      <c r="E45" s="2"/>
      <c r="F45" s="2"/>
      <c r="G45" s="2"/>
      <c r="H45" s="2"/>
      <c r="I45" s="2"/>
      <c r="J45" s="2"/>
      <c r="K45" s="2"/>
      <c r="L45" s="2"/>
      <c r="M45" s="2"/>
      <c r="N45" s="2"/>
      <c r="O45" s="2"/>
    </row>
    <row r="46" spans="1:15" x14ac:dyDescent="0.3">
      <c r="A46" s="2"/>
      <c r="B46" s="2"/>
      <c r="C46" s="4"/>
      <c r="D46" s="2"/>
      <c r="E46" s="2"/>
      <c r="F46" s="2"/>
      <c r="G46" s="2"/>
      <c r="H46" s="2"/>
      <c r="I46" s="2"/>
      <c r="J46" s="2"/>
      <c r="K46" s="2"/>
      <c r="L46" s="2"/>
      <c r="M46" s="2"/>
      <c r="N46" s="2"/>
      <c r="O46" s="2"/>
    </row>
    <row r="47" spans="1:15" x14ac:dyDescent="0.3">
      <c r="A47" s="2"/>
      <c r="B47" s="2"/>
      <c r="C47" s="2"/>
      <c r="D47" s="2"/>
      <c r="E47" s="2"/>
      <c r="F47" s="2"/>
      <c r="G47" s="2"/>
      <c r="H47" s="2"/>
      <c r="I47" s="2"/>
      <c r="J47" s="2"/>
      <c r="K47" s="2"/>
      <c r="L47" s="2"/>
      <c r="M47" s="2"/>
      <c r="N47" s="2"/>
      <c r="O47" s="2"/>
    </row>
    <row r="48" spans="1:15" x14ac:dyDescent="0.3">
      <c r="A48" s="2"/>
      <c r="B48" s="2"/>
      <c r="C48" s="2"/>
      <c r="D48" s="2"/>
      <c r="E48" s="2"/>
      <c r="F48" s="2"/>
      <c r="G48" s="2"/>
      <c r="H48" s="2"/>
      <c r="I48" s="2"/>
      <c r="J48" s="2"/>
      <c r="K48" s="2"/>
      <c r="L48" s="2"/>
      <c r="M48" s="2"/>
      <c r="N48" s="2"/>
      <c r="O48" s="2"/>
    </row>
    <row r="49" spans="1:15" x14ac:dyDescent="0.3">
      <c r="A49" s="2"/>
      <c r="B49" s="2"/>
      <c r="C49" s="2"/>
      <c r="D49" s="2"/>
      <c r="E49" s="2"/>
      <c r="F49" s="2"/>
      <c r="G49" s="2"/>
      <c r="H49" s="2"/>
      <c r="I49" s="2"/>
      <c r="J49" s="2"/>
      <c r="K49" s="2"/>
      <c r="L49" s="2"/>
      <c r="M49" s="2"/>
      <c r="N49" s="2"/>
      <c r="O49" s="2"/>
    </row>
    <row r="50" spans="1:15" x14ac:dyDescent="0.3">
      <c r="A50" s="2"/>
      <c r="B50" s="2"/>
      <c r="C50" s="2"/>
      <c r="D50" s="2"/>
      <c r="E50" s="2"/>
      <c r="F50" s="2"/>
      <c r="G50" s="2"/>
      <c r="H50" s="2"/>
      <c r="I50" s="2"/>
      <c r="J50" s="2"/>
      <c r="K50" s="2"/>
      <c r="L50" s="2"/>
      <c r="M50" s="2"/>
      <c r="N50" s="2"/>
      <c r="O50" s="2"/>
    </row>
    <row r="51" spans="1:15" x14ac:dyDescent="0.3">
      <c r="A51" s="2"/>
      <c r="B51" s="2"/>
      <c r="C51" s="2"/>
      <c r="D51" s="2"/>
      <c r="E51" s="2"/>
      <c r="F51" s="2"/>
      <c r="G51" s="2"/>
      <c r="H51" s="2"/>
      <c r="I51" s="2"/>
      <c r="J51" s="2"/>
      <c r="K51" s="2"/>
      <c r="L51" s="2"/>
      <c r="M51" s="2"/>
      <c r="N51" s="2"/>
      <c r="O51" s="2"/>
    </row>
    <row r="52" spans="1:15" x14ac:dyDescent="0.3">
      <c r="A52" s="2"/>
      <c r="B52" s="2"/>
      <c r="C52" s="2"/>
      <c r="D52" s="2"/>
      <c r="E52" s="2"/>
      <c r="F52" s="2"/>
      <c r="G52" s="2"/>
      <c r="H52" s="2"/>
      <c r="I52" s="2"/>
      <c r="J52" s="2"/>
      <c r="K52" s="2"/>
      <c r="L52" s="2"/>
      <c r="M52" s="2"/>
      <c r="N52" s="2"/>
      <c r="O52" s="2"/>
    </row>
    <row r="53" spans="1:15" x14ac:dyDescent="0.3">
      <c r="A53" s="2"/>
      <c r="B53" s="2"/>
      <c r="C53" s="2"/>
      <c r="D53" s="2"/>
      <c r="E53" s="2"/>
      <c r="F53" s="2"/>
      <c r="G53" s="2"/>
      <c r="H53" s="2"/>
      <c r="I53" s="2"/>
      <c r="J53" s="2"/>
      <c r="K53" s="2"/>
      <c r="L53" s="2"/>
      <c r="M53" s="2"/>
      <c r="N53" s="2"/>
      <c r="O53" s="2"/>
    </row>
    <row r="54" spans="1:15" x14ac:dyDescent="0.3">
      <c r="A54" s="2"/>
      <c r="B54" s="2"/>
      <c r="C54" s="2"/>
      <c r="D54" s="2"/>
      <c r="E54" s="2"/>
      <c r="F54" s="2"/>
      <c r="G54" s="2"/>
      <c r="H54" s="2"/>
      <c r="I54" s="2"/>
      <c r="J54" s="2"/>
      <c r="K54" s="2"/>
      <c r="L54" s="2"/>
      <c r="M54" s="2"/>
      <c r="N54" s="2"/>
      <c r="O54" s="2"/>
    </row>
    <row r="55" spans="1:15" x14ac:dyDescent="0.3">
      <c r="A55" s="2"/>
      <c r="B55" s="2"/>
      <c r="C55" s="2"/>
      <c r="D55" s="2"/>
      <c r="E55" s="2"/>
      <c r="F55" s="2"/>
      <c r="G55" s="2"/>
      <c r="H55" s="2"/>
      <c r="I55" s="2"/>
      <c r="J55" s="2"/>
      <c r="K55" s="2"/>
      <c r="L55" s="2"/>
      <c r="M55" s="2"/>
      <c r="N55" s="2"/>
      <c r="O55" s="2"/>
    </row>
    <row r="56" spans="1:15" x14ac:dyDescent="0.3">
      <c r="A56" s="2"/>
      <c r="B56" s="2"/>
      <c r="C56" s="2"/>
      <c r="D56" s="2"/>
      <c r="E56" s="2"/>
      <c r="F56" s="2"/>
      <c r="G56" s="2"/>
      <c r="H56" s="2"/>
      <c r="I56" s="2"/>
      <c r="J56" s="2"/>
      <c r="K56" s="2"/>
      <c r="L56" s="2"/>
      <c r="M56" s="2"/>
      <c r="N56" s="2"/>
      <c r="O56" s="2"/>
    </row>
    <row r="57" spans="1:15" x14ac:dyDescent="0.3">
      <c r="A57" s="2"/>
      <c r="B57" s="2"/>
      <c r="C57" s="2"/>
      <c r="D57" s="2"/>
      <c r="E57" s="2"/>
      <c r="F57" s="2"/>
      <c r="G57" s="2"/>
      <c r="H57" s="2"/>
      <c r="I57" s="2"/>
      <c r="J57" s="2"/>
      <c r="K57" s="2"/>
      <c r="L57" s="2"/>
      <c r="M57" s="2"/>
      <c r="N57" s="2"/>
      <c r="O57" s="2"/>
    </row>
    <row r="58" spans="1:15" x14ac:dyDescent="0.3">
      <c r="A58" s="2"/>
      <c r="B58" s="2"/>
      <c r="C58" s="2"/>
      <c r="D58" s="2"/>
      <c r="E58" s="2"/>
      <c r="F58" s="2"/>
      <c r="G58" s="2"/>
      <c r="H58" s="2"/>
      <c r="I58" s="2"/>
      <c r="J58" s="2"/>
      <c r="K58" s="2"/>
      <c r="L58" s="2"/>
      <c r="M58" s="2"/>
      <c r="N58" s="2"/>
      <c r="O58" s="2"/>
    </row>
    <row r="59" spans="1:15" x14ac:dyDescent="0.3">
      <c r="A59" s="2"/>
      <c r="B59" s="2"/>
      <c r="C59" s="2"/>
      <c r="D59" s="2"/>
      <c r="E59" s="2"/>
      <c r="F59" s="2"/>
      <c r="G59" s="2"/>
      <c r="H59" s="2"/>
      <c r="I59" s="2"/>
      <c r="J59" s="2"/>
      <c r="K59" s="2"/>
      <c r="L59" s="2"/>
      <c r="M59" s="2"/>
      <c r="N59" s="2"/>
      <c r="O59" s="2"/>
    </row>
    <row r="60" spans="1:15" x14ac:dyDescent="0.3">
      <c r="A60" s="2"/>
      <c r="B60" s="2"/>
      <c r="C60" s="2"/>
      <c r="D60" s="2"/>
      <c r="E60" s="2"/>
      <c r="F60" s="2"/>
      <c r="G60" s="2"/>
      <c r="H60" s="2"/>
      <c r="I60" s="2"/>
      <c r="J60" s="2"/>
      <c r="K60" s="2"/>
      <c r="L60" s="2"/>
      <c r="M60" s="2"/>
      <c r="N60" s="2"/>
      <c r="O60" s="2"/>
    </row>
    <row r="61" spans="1:15" x14ac:dyDescent="0.3">
      <c r="A61" s="43" t="s">
        <v>34</v>
      </c>
      <c r="B61" s="2"/>
      <c r="C61" s="2"/>
      <c r="D61" s="2"/>
      <c r="E61" s="2"/>
      <c r="F61" s="2"/>
      <c r="G61" s="2"/>
      <c r="H61" s="2"/>
      <c r="I61" s="2"/>
      <c r="J61" s="2"/>
      <c r="K61" s="2"/>
      <c r="L61" s="2"/>
      <c r="M61" s="2"/>
      <c r="N61" s="2"/>
      <c r="O61" s="2"/>
    </row>
    <row r="62" spans="1:15" x14ac:dyDescent="0.3">
      <c r="A62" s="42" t="s">
        <v>64</v>
      </c>
      <c r="B62" s="5" t="s">
        <v>359</v>
      </c>
      <c r="C62" s="6"/>
      <c r="D62" s="6"/>
      <c r="E62" s="6"/>
      <c r="F62" s="6"/>
      <c r="G62" s="6"/>
      <c r="H62" s="6"/>
      <c r="I62" s="6"/>
      <c r="J62" s="6"/>
      <c r="K62" s="6"/>
      <c r="L62" s="6"/>
      <c r="M62" s="6"/>
      <c r="N62" s="2"/>
      <c r="O62" s="2"/>
    </row>
    <row r="63" spans="1:15" x14ac:dyDescent="0.3">
      <c r="A63" s="2"/>
      <c r="B63" s="2"/>
      <c r="C63" s="2"/>
      <c r="D63" s="2"/>
      <c r="E63" s="2"/>
      <c r="F63" s="2"/>
      <c r="G63" s="2"/>
      <c r="H63" s="2"/>
      <c r="I63" s="2"/>
      <c r="J63" s="2"/>
      <c r="K63" s="2"/>
      <c r="L63" s="2"/>
      <c r="M63" s="2"/>
      <c r="N63" s="2"/>
      <c r="O63" s="2"/>
    </row>
    <row r="64" spans="1:15" x14ac:dyDescent="0.3">
      <c r="A64" s="2"/>
      <c r="B64" s="2"/>
      <c r="C64" s="4" t="s">
        <v>319</v>
      </c>
      <c r="D64" s="2"/>
      <c r="E64" s="2"/>
      <c r="F64" s="2"/>
      <c r="G64" s="2"/>
      <c r="H64" s="2"/>
      <c r="I64" s="2"/>
      <c r="J64" s="2"/>
      <c r="K64" s="2"/>
      <c r="L64" s="2"/>
      <c r="M64" s="2"/>
      <c r="N64" s="2"/>
      <c r="O64" s="2"/>
    </row>
    <row r="65" spans="1:15" x14ac:dyDescent="0.3">
      <c r="A65" s="2"/>
      <c r="B65" s="2"/>
      <c r="C65" s="4"/>
      <c r="D65" s="2"/>
      <c r="E65" s="2"/>
      <c r="F65" s="2"/>
      <c r="G65" s="2"/>
      <c r="H65" s="2"/>
      <c r="I65" s="2"/>
      <c r="J65" s="2"/>
      <c r="K65" s="2"/>
      <c r="L65" s="2"/>
      <c r="M65" s="2"/>
      <c r="N65" s="2"/>
      <c r="O65" s="2"/>
    </row>
    <row r="66" spans="1:15" x14ac:dyDescent="0.3">
      <c r="A66" s="2"/>
      <c r="B66" s="2"/>
      <c r="C66" s="4"/>
      <c r="D66" s="2"/>
      <c r="E66" s="2"/>
      <c r="F66" s="2"/>
      <c r="G66" s="2"/>
      <c r="H66" s="2"/>
      <c r="I66" s="2"/>
      <c r="J66" s="2"/>
      <c r="K66" s="2"/>
      <c r="L66" s="2"/>
      <c r="M66" s="2"/>
      <c r="N66" s="2"/>
      <c r="O66" s="2"/>
    </row>
    <row r="67" spans="1:15" x14ac:dyDescent="0.3">
      <c r="A67" s="2"/>
      <c r="B67" s="2"/>
      <c r="C67" s="4"/>
      <c r="D67" s="2"/>
      <c r="E67" s="2"/>
      <c r="F67" s="2"/>
      <c r="G67" s="2"/>
      <c r="H67" s="2"/>
      <c r="I67" s="2"/>
      <c r="J67" s="2"/>
      <c r="K67" s="2"/>
      <c r="L67" s="2"/>
      <c r="M67" s="2"/>
      <c r="N67" s="2"/>
      <c r="O67" s="2"/>
    </row>
    <row r="68" spans="1:15" x14ac:dyDescent="0.3">
      <c r="A68" s="2"/>
      <c r="B68" s="2"/>
      <c r="C68" s="4"/>
      <c r="D68" s="2"/>
      <c r="E68" s="2"/>
      <c r="F68" s="2"/>
      <c r="G68" s="2"/>
      <c r="H68" s="2"/>
      <c r="I68" s="2"/>
      <c r="J68" s="2"/>
      <c r="K68" s="2"/>
      <c r="L68" s="2"/>
      <c r="M68" s="2"/>
      <c r="N68" s="2"/>
      <c r="O68" s="2"/>
    </row>
    <row r="69" spans="1:15" x14ac:dyDescent="0.3">
      <c r="A69" s="2"/>
      <c r="B69" s="2"/>
      <c r="C69" s="4"/>
      <c r="D69" s="2"/>
      <c r="E69" s="2"/>
      <c r="F69" s="2"/>
      <c r="G69" s="2"/>
      <c r="H69" s="2"/>
      <c r="I69" s="2"/>
      <c r="J69" s="2"/>
      <c r="K69" s="2"/>
      <c r="L69" s="2"/>
      <c r="M69" s="2"/>
      <c r="N69" s="2"/>
      <c r="O69" s="2"/>
    </row>
    <row r="70" spans="1:15" x14ac:dyDescent="0.3">
      <c r="A70" s="2"/>
      <c r="B70" s="2"/>
      <c r="C70" s="4"/>
      <c r="D70" s="2"/>
      <c r="E70" s="2"/>
      <c r="F70" s="2"/>
      <c r="G70" s="2"/>
      <c r="H70" s="2"/>
      <c r="I70" s="2"/>
      <c r="J70" s="2"/>
      <c r="K70" s="2"/>
      <c r="L70" s="2"/>
      <c r="M70" s="2"/>
      <c r="N70" s="2"/>
      <c r="O70" s="2"/>
    </row>
    <row r="71" spans="1:15" x14ac:dyDescent="0.3">
      <c r="A71" s="2"/>
      <c r="B71" s="2"/>
      <c r="C71" s="4"/>
      <c r="D71" s="2"/>
      <c r="E71" s="2"/>
      <c r="F71" s="2"/>
      <c r="G71" s="2"/>
      <c r="H71" s="2"/>
      <c r="I71" s="2"/>
      <c r="J71" s="2"/>
      <c r="K71" s="2"/>
      <c r="L71" s="2"/>
      <c r="M71" s="2"/>
      <c r="N71" s="2"/>
      <c r="O71" s="2"/>
    </row>
    <row r="72" spans="1:15" x14ac:dyDescent="0.3">
      <c r="A72" s="2"/>
      <c r="B72" s="2"/>
      <c r="C72" s="4"/>
      <c r="D72" s="2"/>
      <c r="E72" s="2"/>
      <c r="F72" s="2"/>
      <c r="G72" s="2"/>
      <c r="H72" s="2"/>
      <c r="I72" s="2"/>
      <c r="J72" s="2"/>
      <c r="K72" s="2"/>
      <c r="L72" s="2"/>
      <c r="M72" s="2"/>
      <c r="N72" s="2"/>
      <c r="O72" s="2"/>
    </row>
    <row r="73" spans="1:15" x14ac:dyDescent="0.3">
      <c r="A73" s="2"/>
      <c r="B73" s="2"/>
      <c r="C73" s="4"/>
      <c r="D73" s="2"/>
      <c r="E73" s="2"/>
      <c r="F73" s="2"/>
      <c r="G73" s="2"/>
      <c r="H73" s="2"/>
      <c r="I73" s="2"/>
      <c r="J73" s="2"/>
      <c r="K73" s="2"/>
      <c r="L73" s="2"/>
      <c r="M73" s="2"/>
      <c r="N73" s="2"/>
      <c r="O73" s="2"/>
    </row>
    <row r="74" spans="1:15" x14ac:dyDescent="0.3">
      <c r="A74" s="2"/>
      <c r="B74" s="2"/>
      <c r="C74" s="2"/>
      <c r="D74" s="2"/>
      <c r="E74" s="2"/>
      <c r="F74" s="2"/>
      <c r="G74" s="2"/>
      <c r="H74" s="2"/>
      <c r="I74" s="2"/>
      <c r="J74" s="2"/>
      <c r="K74" s="2"/>
      <c r="L74" s="2"/>
      <c r="M74" s="2"/>
      <c r="N74" s="2"/>
      <c r="O74" s="2"/>
    </row>
    <row r="75" spans="1:15" x14ac:dyDescent="0.3">
      <c r="A75" s="2"/>
      <c r="B75" s="2"/>
      <c r="C75" s="2"/>
      <c r="D75" s="2"/>
      <c r="E75" s="2"/>
      <c r="F75" s="2"/>
      <c r="G75" s="2"/>
      <c r="H75" s="2"/>
      <c r="I75" s="2"/>
      <c r="J75" s="2"/>
      <c r="K75" s="2"/>
      <c r="L75" s="2"/>
      <c r="M75" s="2"/>
      <c r="N75" s="2"/>
      <c r="O75" s="2"/>
    </row>
    <row r="76" spans="1:15" x14ac:dyDescent="0.3">
      <c r="A76" s="2"/>
      <c r="B76" s="2"/>
      <c r="C76" s="2"/>
      <c r="D76" s="2"/>
      <c r="E76" s="2"/>
      <c r="F76" s="2"/>
      <c r="G76" s="2"/>
      <c r="H76" s="2"/>
      <c r="I76" s="2"/>
      <c r="J76" s="2"/>
      <c r="K76" s="2"/>
      <c r="L76" s="2"/>
      <c r="M76" s="2"/>
      <c r="N76" s="2"/>
      <c r="O76" s="2"/>
    </row>
    <row r="88" spans="1:15" x14ac:dyDescent="0.3">
      <c r="A88" s="43" t="s">
        <v>34</v>
      </c>
    </row>
    <row r="89" spans="1:15" ht="27.75" customHeight="1" x14ac:dyDescent="0.3">
      <c r="A89" s="42" t="s">
        <v>64</v>
      </c>
      <c r="B89" s="208" t="s">
        <v>360</v>
      </c>
      <c r="C89" s="204"/>
      <c r="D89" s="204"/>
      <c r="E89" s="204"/>
      <c r="F89" s="204"/>
      <c r="G89" s="204"/>
      <c r="H89" s="204"/>
      <c r="I89" s="204"/>
      <c r="J89" s="204"/>
      <c r="K89" s="204"/>
      <c r="L89" s="204"/>
      <c r="M89" s="204"/>
      <c r="N89" s="2"/>
      <c r="O89" s="2"/>
    </row>
    <row r="90" spans="1:15" x14ac:dyDescent="0.3">
      <c r="A90" s="2"/>
      <c r="B90" s="2"/>
      <c r="C90" s="2"/>
      <c r="D90" s="2"/>
      <c r="E90" s="2"/>
      <c r="F90" s="2"/>
      <c r="G90" s="2"/>
      <c r="H90" s="2"/>
      <c r="I90" s="2"/>
      <c r="J90" s="2"/>
      <c r="K90" s="2"/>
      <c r="L90" s="2"/>
      <c r="M90" s="2"/>
      <c r="N90" s="2"/>
      <c r="O90" s="2"/>
    </row>
    <row r="91" spans="1:15" x14ac:dyDescent="0.3">
      <c r="A91" s="2"/>
      <c r="B91" s="2"/>
      <c r="C91" s="4" t="s">
        <v>319</v>
      </c>
      <c r="D91" s="2"/>
      <c r="E91" s="2"/>
      <c r="F91" s="2"/>
      <c r="G91" s="2"/>
      <c r="H91" s="2"/>
      <c r="I91" s="2"/>
      <c r="J91" s="2"/>
      <c r="K91" s="2"/>
      <c r="L91" s="2"/>
      <c r="M91" s="2"/>
      <c r="N91" s="2"/>
      <c r="O91" s="2"/>
    </row>
    <row r="98" spans="1:15" x14ac:dyDescent="0.3">
      <c r="A98" s="2"/>
      <c r="B98" s="2"/>
      <c r="C98" s="4"/>
      <c r="D98" s="2"/>
      <c r="E98" s="2"/>
      <c r="F98" s="2"/>
      <c r="G98" s="2"/>
      <c r="H98" s="2"/>
      <c r="I98" s="2"/>
      <c r="J98" s="2"/>
      <c r="K98" s="2"/>
      <c r="L98" s="2"/>
      <c r="M98" s="2"/>
      <c r="N98" s="2"/>
      <c r="O98" s="2"/>
    </row>
    <row r="99" spans="1:15" x14ac:dyDescent="0.3">
      <c r="A99" s="2"/>
      <c r="B99" s="2"/>
      <c r="C99" s="4"/>
      <c r="D99" s="2"/>
      <c r="E99" s="2"/>
      <c r="F99" s="2"/>
      <c r="G99" s="2"/>
      <c r="H99" s="2"/>
      <c r="I99" s="2"/>
      <c r="J99" s="2"/>
      <c r="K99" s="2"/>
      <c r="L99" s="2"/>
      <c r="M99" s="2"/>
      <c r="N99" s="2"/>
      <c r="O99" s="2"/>
    </row>
    <row r="100" spans="1:15" x14ac:dyDescent="0.3">
      <c r="A100" s="2"/>
      <c r="B100" s="2"/>
      <c r="C100" s="2"/>
      <c r="D100" s="2"/>
      <c r="E100" s="2"/>
      <c r="F100" s="2"/>
      <c r="G100" s="2"/>
      <c r="H100" s="2"/>
      <c r="I100" s="2"/>
      <c r="J100" s="2"/>
      <c r="K100" s="2"/>
      <c r="L100" s="2"/>
      <c r="M100" s="2"/>
      <c r="N100" s="2"/>
      <c r="O100" s="2"/>
    </row>
    <row r="115" spans="1:22" x14ac:dyDescent="0.3">
      <c r="A115" s="43" t="s">
        <v>34</v>
      </c>
    </row>
    <row r="116" spans="1:22" x14ac:dyDescent="0.3">
      <c r="A116" s="42" t="s">
        <v>64</v>
      </c>
      <c r="B116" s="5" t="s">
        <v>361</v>
      </c>
      <c r="C116" s="6"/>
      <c r="D116" s="6"/>
      <c r="E116" s="6"/>
      <c r="F116" s="6"/>
      <c r="G116" s="6"/>
      <c r="H116" s="6"/>
      <c r="I116" s="6"/>
      <c r="J116" s="6"/>
      <c r="K116" s="6"/>
      <c r="L116" s="6"/>
      <c r="M116" s="6"/>
      <c r="N116" s="2"/>
      <c r="O116" s="2"/>
    </row>
    <row r="117" spans="1:22" x14ac:dyDescent="0.3">
      <c r="A117" s="2"/>
      <c r="B117" s="2"/>
      <c r="C117" s="2"/>
      <c r="D117" s="2"/>
      <c r="E117" s="2"/>
      <c r="F117" s="2"/>
      <c r="G117" s="2"/>
      <c r="H117" s="2"/>
      <c r="I117" s="2"/>
      <c r="J117" s="2"/>
      <c r="K117" s="2"/>
      <c r="L117" s="2"/>
      <c r="M117" s="2"/>
      <c r="N117" s="2"/>
      <c r="O117" s="2"/>
    </row>
    <row r="118" spans="1:22" x14ac:dyDescent="0.3">
      <c r="A118" s="2"/>
      <c r="B118" s="2"/>
      <c r="C118" s="4" t="s">
        <v>319</v>
      </c>
      <c r="D118" s="2"/>
      <c r="E118" s="2"/>
      <c r="F118" s="2"/>
      <c r="G118" s="2"/>
      <c r="H118" s="2"/>
      <c r="I118" s="2"/>
      <c r="J118" s="2"/>
      <c r="K118" s="2"/>
      <c r="L118" s="2"/>
      <c r="M118" s="2"/>
      <c r="N118" s="2"/>
      <c r="O118" s="2"/>
    </row>
    <row r="119" spans="1:22" x14ac:dyDescent="0.3">
      <c r="A119" s="2"/>
      <c r="B119" s="2"/>
      <c r="C119" s="4"/>
      <c r="D119" s="2"/>
      <c r="E119" s="2"/>
      <c r="F119" s="2"/>
      <c r="G119" s="2"/>
      <c r="H119" s="2"/>
      <c r="I119" s="2"/>
      <c r="J119" s="2"/>
      <c r="K119" s="2"/>
      <c r="L119" s="2"/>
      <c r="M119" s="2"/>
      <c r="N119" s="2"/>
      <c r="O119" s="2"/>
    </row>
    <row r="120" spans="1:22" x14ac:dyDescent="0.3">
      <c r="A120" s="2"/>
      <c r="B120" s="2"/>
      <c r="C120" s="4"/>
      <c r="D120" s="2"/>
      <c r="E120" s="2"/>
      <c r="F120" s="2"/>
      <c r="G120" s="2"/>
      <c r="H120" s="2"/>
      <c r="I120" s="2"/>
      <c r="J120" s="2"/>
      <c r="K120" s="2"/>
      <c r="L120" s="2"/>
      <c r="M120" s="2"/>
      <c r="N120" s="2"/>
      <c r="O120" s="2"/>
    </row>
    <row r="121" spans="1:22" x14ac:dyDescent="0.3">
      <c r="A121" s="2"/>
      <c r="B121" s="2"/>
      <c r="C121" s="4"/>
      <c r="D121" s="2"/>
      <c r="E121" s="2"/>
      <c r="F121" s="2"/>
      <c r="G121" s="2"/>
      <c r="H121" s="2"/>
      <c r="I121" s="2"/>
      <c r="J121" s="2"/>
      <c r="K121" s="2"/>
      <c r="L121" s="2"/>
      <c r="M121" s="2"/>
      <c r="N121" s="2"/>
      <c r="O121" s="2"/>
    </row>
    <row r="122" spans="1:22" x14ac:dyDescent="0.3">
      <c r="A122" s="2"/>
      <c r="B122" s="2"/>
      <c r="C122" s="4"/>
      <c r="D122" s="2"/>
      <c r="E122" s="2"/>
      <c r="F122" s="2"/>
      <c r="G122" s="2"/>
      <c r="H122" s="2"/>
      <c r="I122" s="2"/>
      <c r="J122" s="2"/>
      <c r="K122" s="2"/>
      <c r="L122" s="2"/>
      <c r="M122" s="2"/>
      <c r="N122" s="2"/>
      <c r="O122" s="2"/>
    </row>
    <row r="123" spans="1:22" x14ac:dyDescent="0.3">
      <c r="A123" s="2"/>
      <c r="B123" s="2"/>
      <c r="C123" s="4"/>
      <c r="D123" s="2"/>
      <c r="E123" s="2"/>
      <c r="F123" s="2"/>
      <c r="G123" s="2"/>
      <c r="H123" s="2"/>
      <c r="I123" s="2"/>
      <c r="J123" s="2"/>
      <c r="K123" s="2"/>
      <c r="L123" s="2"/>
      <c r="M123" s="2"/>
      <c r="N123" s="2"/>
      <c r="O123" s="2"/>
    </row>
    <row r="124" spans="1:22" x14ac:dyDescent="0.3">
      <c r="A124" s="2"/>
      <c r="B124" s="2"/>
      <c r="C124" s="4"/>
      <c r="D124" s="2"/>
      <c r="E124" s="2"/>
      <c r="F124" s="2"/>
      <c r="G124" s="2"/>
      <c r="H124" s="2"/>
      <c r="I124" s="2"/>
      <c r="J124" s="2"/>
      <c r="K124" s="2"/>
      <c r="L124" s="2"/>
      <c r="M124" s="2"/>
      <c r="N124" s="2"/>
      <c r="O124" s="2"/>
    </row>
    <row r="125" spans="1:22" x14ac:dyDescent="0.3">
      <c r="A125" s="2"/>
      <c r="B125" s="2"/>
      <c r="C125" s="4"/>
      <c r="D125" s="2"/>
      <c r="E125" s="2"/>
      <c r="F125" s="2"/>
      <c r="G125" s="2"/>
      <c r="H125" s="2"/>
      <c r="I125" s="2"/>
      <c r="J125" s="2"/>
      <c r="K125" s="2"/>
      <c r="L125" s="2"/>
      <c r="M125" s="2"/>
      <c r="N125" s="2"/>
      <c r="O125" s="2"/>
    </row>
    <row r="126" spans="1:22" x14ac:dyDescent="0.3">
      <c r="A126" s="2"/>
      <c r="B126" s="2"/>
      <c r="C126" s="4"/>
      <c r="D126" s="2"/>
      <c r="E126" s="2"/>
      <c r="F126" s="2"/>
      <c r="G126" s="2"/>
      <c r="H126" s="2"/>
      <c r="I126" s="2"/>
      <c r="J126" s="2"/>
      <c r="K126" s="2"/>
      <c r="L126" s="2"/>
      <c r="M126" s="2"/>
      <c r="N126" s="2"/>
      <c r="O126" s="2"/>
    </row>
    <row r="127" spans="1:22" x14ac:dyDescent="0.3">
      <c r="A127" s="2"/>
      <c r="B127" s="2"/>
      <c r="C127" s="2"/>
      <c r="D127" s="2"/>
      <c r="E127" s="2"/>
      <c r="F127" s="2"/>
      <c r="G127" s="2"/>
      <c r="H127" s="2"/>
      <c r="I127" s="2"/>
      <c r="J127" s="2"/>
      <c r="K127" s="2"/>
      <c r="L127" s="2"/>
      <c r="M127" s="2"/>
      <c r="N127" s="2"/>
      <c r="O127" s="2"/>
    </row>
    <row r="128" spans="1:22" x14ac:dyDescent="0.3">
      <c r="A128" s="2"/>
      <c r="B128" s="2"/>
      <c r="C128" s="2"/>
      <c r="D128" s="2"/>
      <c r="E128" s="2"/>
      <c r="F128" s="2"/>
      <c r="G128" s="2"/>
      <c r="H128" s="2"/>
      <c r="I128" s="2"/>
      <c r="J128" s="2"/>
      <c r="K128" s="2"/>
      <c r="L128" s="2"/>
      <c r="M128" s="2"/>
      <c r="N128" s="2"/>
      <c r="O128" s="2"/>
      <c r="P128" s="2"/>
      <c r="Q128" s="2"/>
      <c r="R128" s="2"/>
      <c r="S128" s="2"/>
      <c r="T128" s="2"/>
      <c r="U128" s="2"/>
      <c r="V128" s="2"/>
    </row>
    <row r="129" spans="1:15" x14ac:dyDescent="0.3">
      <c r="A129" s="2"/>
      <c r="B129" s="2"/>
      <c r="C129" s="2"/>
      <c r="D129" s="2"/>
      <c r="E129" s="2"/>
      <c r="F129" s="2"/>
      <c r="G129" s="2"/>
      <c r="H129" s="2"/>
      <c r="I129" s="2"/>
      <c r="J129" s="2"/>
      <c r="K129" s="2"/>
      <c r="L129" s="2"/>
      <c r="M129" s="2"/>
      <c r="N129" s="2"/>
      <c r="O129" s="2"/>
    </row>
    <row r="130" spans="1:15" x14ac:dyDescent="0.3">
      <c r="A130" s="2"/>
      <c r="B130" s="2"/>
      <c r="C130" s="2"/>
      <c r="D130" s="2"/>
      <c r="E130" s="2"/>
      <c r="F130" s="2"/>
      <c r="G130" s="2"/>
      <c r="H130" s="2"/>
      <c r="I130" s="2"/>
      <c r="J130" s="2"/>
      <c r="K130" s="2"/>
      <c r="L130" s="2"/>
      <c r="M130" s="2"/>
      <c r="N130" s="2"/>
      <c r="O130" s="2"/>
    </row>
    <row r="131" spans="1:15" x14ac:dyDescent="0.3">
      <c r="A131" s="2"/>
      <c r="B131" s="2"/>
      <c r="C131" s="2"/>
      <c r="D131" s="2"/>
      <c r="E131" s="2"/>
      <c r="F131" s="2"/>
      <c r="G131" s="2"/>
      <c r="H131" s="2"/>
      <c r="I131" s="2"/>
      <c r="J131" s="2"/>
      <c r="K131" s="2"/>
      <c r="L131" s="2"/>
      <c r="M131" s="2"/>
      <c r="N131" s="2"/>
      <c r="O131" s="2"/>
    </row>
    <row r="132" spans="1:15" x14ac:dyDescent="0.3">
      <c r="A132" s="2"/>
      <c r="B132" s="2"/>
      <c r="C132" s="2"/>
      <c r="D132" s="2"/>
      <c r="E132" s="2"/>
      <c r="F132" s="2"/>
      <c r="G132" s="2"/>
      <c r="H132" s="2"/>
      <c r="I132" s="2"/>
      <c r="J132" s="2"/>
      <c r="K132" s="2"/>
      <c r="L132" s="2"/>
      <c r="M132" s="2"/>
      <c r="N132" s="2"/>
      <c r="O132" s="2"/>
    </row>
    <row r="133" spans="1:15" x14ac:dyDescent="0.3">
      <c r="A133" s="2"/>
      <c r="B133" s="2"/>
      <c r="C133" s="2"/>
      <c r="D133" s="2"/>
      <c r="E133" s="2"/>
      <c r="F133" s="2"/>
      <c r="G133" s="2"/>
      <c r="H133" s="2"/>
      <c r="I133" s="2"/>
      <c r="J133" s="2"/>
      <c r="K133" s="2"/>
      <c r="L133" s="2"/>
      <c r="M133" s="2"/>
      <c r="N133" s="2"/>
      <c r="O133" s="2"/>
    </row>
    <row r="134" spans="1:15" x14ac:dyDescent="0.3">
      <c r="A134" s="2"/>
      <c r="B134" s="2"/>
      <c r="C134" s="2"/>
      <c r="D134" s="2"/>
      <c r="E134" s="2"/>
      <c r="F134" s="2"/>
      <c r="G134" s="2"/>
      <c r="H134" s="2"/>
      <c r="I134" s="2"/>
      <c r="J134" s="2"/>
      <c r="K134" s="2"/>
      <c r="L134" s="2"/>
      <c r="M134" s="2"/>
      <c r="N134" s="2"/>
      <c r="O134" s="2"/>
    </row>
    <row r="135" spans="1:15" x14ac:dyDescent="0.3">
      <c r="A135" s="2"/>
      <c r="B135" s="2"/>
      <c r="C135" s="2"/>
      <c r="D135" s="2"/>
      <c r="E135" s="2"/>
      <c r="F135" s="2"/>
      <c r="G135" s="2"/>
      <c r="H135" s="2"/>
      <c r="I135" s="2"/>
      <c r="J135" s="2"/>
      <c r="K135" s="2"/>
      <c r="L135" s="2"/>
      <c r="M135" s="2"/>
      <c r="N135" s="2"/>
      <c r="O135" s="2"/>
    </row>
    <row r="136" spans="1:15" x14ac:dyDescent="0.3">
      <c r="A136" s="2"/>
      <c r="B136" s="2"/>
      <c r="C136" s="2"/>
      <c r="D136" s="2"/>
      <c r="E136" s="2"/>
      <c r="F136" s="2"/>
      <c r="G136" s="2"/>
      <c r="H136" s="2"/>
      <c r="I136" s="2"/>
      <c r="J136" s="2"/>
      <c r="K136" s="2"/>
      <c r="L136" s="2"/>
      <c r="M136" s="2"/>
      <c r="N136" s="2"/>
      <c r="O136" s="2"/>
    </row>
    <row r="137" spans="1:15" x14ac:dyDescent="0.3">
      <c r="A137" s="2"/>
      <c r="B137" s="2"/>
      <c r="C137" s="2"/>
      <c r="D137" s="2"/>
      <c r="E137" s="2"/>
      <c r="F137" s="2"/>
      <c r="G137" s="2"/>
      <c r="H137" s="2"/>
      <c r="I137" s="2"/>
      <c r="J137" s="2"/>
      <c r="K137" s="2"/>
      <c r="L137" s="2"/>
      <c r="M137" s="2"/>
      <c r="N137" s="2"/>
      <c r="O137" s="2"/>
    </row>
    <row r="138" spans="1:15" ht="15" customHeight="1" x14ac:dyDescent="0.3">
      <c r="O138" s="2"/>
    </row>
    <row r="139" spans="1:15" x14ac:dyDescent="0.3">
      <c r="O139" s="2"/>
    </row>
    <row r="140" spans="1:15" x14ac:dyDescent="0.3">
      <c r="O140" s="2"/>
    </row>
    <row r="141" spans="1:15" x14ac:dyDescent="0.3">
      <c r="O141" s="2"/>
    </row>
    <row r="142" spans="1:15" x14ac:dyDescent="0.3">
      <c r="A142" s="43" t="s">
        <v>34</v>
      </c>
      <c r="N142" s="2"/>
      <c r="O142" s="2"/>
    </row>
    <row r="143" spans="1:15" ht="31.5" customHeight="1" x14ac:dyDescent="0.3">
      <c r="A143" s="42" t="s">
        <v>64</v>
      </c>
      <c r="B143" s="208" t="s">
        <v>362</v>
      </c>
      <c r="C143" s="204"/>
      <c r="D143" s="204"/>
      <c r="E143" s="204"/>
      <c r="F143" s="204"/>
      <c r="G143" s="204"/>
      <c r="H143" s="204"/>
      <c r="I143" s="204"/>
      <c r="J143" s="204"/>
      <c r="K143" s="204"/>
      <c r="L143" s="204"/>
      <c r="M143" s="204"/>
      <c r="N143" s="2"/>
      <c r="O143" s="2"/>
    </row>
    <row r="144" spans="1:15" x14ac:dyDescent="0.3">
      <c r="A144" s="2"/>
      <c r="B144" s="2"/>
      <c r="C144" s="2"/>
      <c r="D144" s="2"/>
      <c r="E144" s="2"/>
      <c r="F144" s="2"/>
      <c r="G144" s="2"/>
      <c r="H144" s="2"/>
      <c r="I144" s="2"/>
      <c r="J144" s="2"/>
      <c r="K144" s="2"/>
      <c r="L144" s="2"/>
      <c r="M144" s="2"/>
    </row>
    <row r="145" spans="1:13" x14ac:dyDescent="0.3">
      <c r="A145" s="2"/>
      <c r="B145" s="2"/>
      <c r="C145" s="4" t="s">
        <v>319</v>
      </c>
      <c r="D145" s="2"/>
      <c r="E145" s="2"/>
      <c r="F145" s="2"/>
      <c r="G145" s="2"/>
      <c r="H145" s="2"/>
      <c r="I145" s="2"/>
      <c r="J145" s="2"/>
      <c r="K145" s="2"/>
      <c r="L145" s="2"/>
      <c r="M145" s="2"/>
    </row>
    <row r="146" spans="1:13" x14ac:dyDescent="0.3">
      <c r="A146" s="2"/>
      <c r="B146" s="2"/>
      <c r="C146" s="4"/>
      <c r="D146" s="2"/>
      <c r="E146" s="2"/>
      <c r="F146" s="2"/>
      <c r="G146" s="2"/>
      <c r="H146" s="2"/>
      <c r="I146" s="2"/>
      <c r="J146" s="2"/>
      <c r="K146" s="2"/>
      <c r="L146" s="2"/>
      <c r="M146" s="2"/>
    </row>
    <row r="147" spans="1:13" x14ac:dyDescent="0.3">
      <c r="A147" s="2"/>
      <c r="B147" s="2"/>
      <c r="C147" s="4"/>
      <c r="D147" s="2"/>
      <c r="E147" s="2"/>
      <c r="F147" s="2"/>
      <c r="G147" s="2"/>
      <c r="H147" s="2"/>
      <c r="I147" s="2"/>
      <c r="J147" s="2"/>
      <c r="K147" s="2"/>
      <c r="L147" s="2"/>
      <c r="M147" s="2"/>
    </row>
    <row r="148" spans="1:13" x14ac:dyDescent="0.3">
      <c r="A148" s="2"/>
      <c r="B148" s="2"/>
      <c r="C148" s="4"/>
      <c r="D148" s="2"/>
      <c r="E148" s="2"/>
      <c r="F148" s="2"/>
      <c r="G148" s="2"/>
      <c r="H148" s="2"/>
      <c r="I148" s="2"/>
      <c r="J148" s="2"/>
      <c r="K148" s="2"/>
      <c r="L148" s="2"/>
      <c r="M148" s="2"/>
    </row>
    <row r="149" spans="1:13" x14ac:dyDescent="0.3">
      <c r="A149" s="2"/>
      <c r="B149" s="2"/>
      <c r="C149" s="4"/>
      <c r="D149" s="2"/>
      <c r="E149" s="2"/>
      <c r="F149" s="2"/>
      <c r="G149" s="2"/>
      <c r="H149" s="2"/>
      <c r="I149" s="2"/>
      <c r="J149" s="2"/>
      <c r="K149" s="2"/>
      <c r="L149" s="2"/>
      <c r="M149" s="2"/>
    </row>
    <row r="150" spans="1:13" x14ac:dyDescent="0.3">
      <c r="A150" s="2"/>
      <c r="B150" s="2"/>
      <c r="C150" s="4"/>
      <c r="D150" s="2"/>
      <c r="E150" s="2"/>
      <c r="F150" s="2"/>
      <c r="G150" s="2"/>
      <c r="H150" s="2"/>
      <c r="I150" s="2"/>
      <c r="J150" s="2"/>
      <c r="K150" s="2"/>
      <c r="L150" s="2"/>
      <c r="M150" s="2"/>
    </row>
    <row r="169" spans="1:13" x14ac:dyDescent="0.3">
      <c r="A169" s="43" t="s">
        <v>34</v>
      </c>
    </row>
    <row r="170" spans="1:13" ht="18.600000000000001" customHeight="1" x14ac:dyDescent="0.3">
      <c r="A170" s="67" t="s">
        <v>66</v>
      </c>
      <c r="B170" s="208" t="s">
        <v>363</v>
      </c>
      <c r="C170" s="204"/>
      <c r="D170" s="204"/>
      <c r="E170" s="204"/>
      <c r="F170" s="204"/>
      <c r="G170" s="204"/>
      <c r="H170" s="204"/>
      <c r="I170" s="204"/>
      <c r="J170" s="204"/>
      <c r="K170" s="204"/>
      <c r="L170" s="204"/>
      <c r="M170" s="204"/>
    </row>
    <row r="171" spans="1:13" x14ac:dyDescent="0.3">
      <c r="A171" s="2"/>
      <c r="B171" s="2"/>
      <c r="C171" s="2"/>
      <c r="D171" s="2"/>
      <c r="E171" s="2"/>
      <c r="F171" s="2"/>
      <c r="G171" s="2"/>
      <c r="H171" s="2"/>
      <c r="I171" s="2"/>
      <c r="J171" s="2"/>
      <c r="K171" s="2"/>
      <c r="L171" s="2"/>
      <c r="M171" s="2"/>
    </row>
    <row r="172" spans="1:13" x14ac:dyDescent="0.3">
      <c r="A172" s="2"/>
      <c r="B172" s="2"/>
      <c r="C172" s="4" t="s">
        <v>319</v>
      </c>
      <c r="D172" s="2"/>
      <c r="E172" s="2"/>
      <c r="F172" s="2"/>
      <c r="G172" s="2"/>
      <c r="H172" s="2"/>
      <c r="I172" s="2"/>
      <c r="J172" s="2"/>
      <c r="K172" s="2"/>
      <c r="L172" s="2"/>
      <c r="M172" s="2"/>
    </row>
    <row r="173" spans="1:13" x14ac:dyDescent="0.3">
      <c r="B173" s="85"/>
      <c r="C173" s="85"/>
      <c r="D173" s="85"/>
      <c r="E173" s="85"/>
      <c r="F173" s="85"/>
      <c r="G173" s="85"/>
      <c r="H173" s="85"/>
      <c r="I173" s="85"/>
      <c r="J173" s="85"/>
      <c r="K173" s="85"/>
      <c r="L173" s="85"/>
      <c r="M173" s="85"/>
    </row>
    <row r="174" spans="1:13" x14ac:dyDescent="0.3">
      <c r="B174" s="85"/>
      <c r="C174" s="85"/>
      <c r="D174" s="85"/>
      <c r="E174" s="85"/>
      <c r="F174" s="85"/>
      <c r="G174" s="85"/>
      <c r="H174" s="85"/>
      <c r="I174" s="85"/>
      <c r="J174" s="85"/>
      <c r="K174" s="85"/>
      <c r="L174" s="85"/>
      <c r="M174" s="85"/>
    </row>
    <row r="175" spans="1:13" x14ac:dyDescent="0.3">
      <c r="B175" s="85"/>
      <c r="C175" s="85"/>
      <c r="D175" s="85"/>
      <c r="E175" s="85"/>
      <c r="F175" s="85"/>
      <c r="G175" s="85"/>
      <c r="H175" s="85"/>
      <c r="I175" s="85"/>
      <c r="J175" s="85"/>
      <c r="K175" s="85"/>
      <c r="L175" s="85"/>
      <c r="M175" s="85"/>
    </row>
    <row r="176" spans="1:13" x14ac:dyDescent="0.3">
      <c r="B176" s="85"/>
      <c r="C176" s="85"/>
      <c r="D176" s="85"/>
      <c r="E176" s="85"/>
      <c r="F176" s="85"/>
      <c r="G176" s="85"/>
      <c r="H176" s="85"/>
      <c r="I176" s="85"/>
      <c r="J176" s="85"/>
      <c r="K176" s="85"/>
      <c r="L176" s="85"/>
      <c r="M176" s="85"/>
    </row>
    <row r="177" spans="2:13" x14ac:dyDescent="0.3">
      <c r="B177" s="85"/>
      <c r="C177" s="85"/>
      <c r="D177" s="85"/>
      <c r="E177" s="85"/>
      <c r="F177" s="85"/>
      <c r="G177" s="85"/>
      <c r="H177" s="85"/>
      <c r="I177" s="85"/>
      <c r="J177" s="85"/>
      <c r="K177" s="85"/>
      <c r="L177" s="85"/>
      <c r="M177" s="85"/>
    </row>
    <row r="178" spans="2:13" x14ac:dyDescent="0.3">
      <c r="B178" s="85"/>
      <c r="C178" s="85"/>
      <c r="D178" s="85"/>
      <c r="E178" s="85"/>
      <c r="F178" s="85"/>
      <c r="G178" s="85"/>
      <c r="H178" s="85"/>
      <c r="I178" s="85"/>
      <c r="J178" s="85"/>
      <c r="K178" s="85"/>
      <c r="L178" s="85"/>
      <c r="M178" s="85"/>
    </row>
    <row r="179" spans="2:13" x14ac:dyDescent="0.3">
      <c r="B179" s="85"/>
      <c r="C179" s="85"/>
      <c r="D179" s="85"/>
      <c r="E179" s="85"/>
      <c r="F179" s="85"/>
      <c r="G179" s="85"/>
      <c r="H179" s="85"/>
      <c r="I179" s="85"/>
      <c r="J179" s="85"/>
      <c r="K179" s="85"/>
      <c r="L179" s="85"/>
      <c r="M179" s="85"/>
    </row>
    <row r="180" spans="2:13" x14ac:dyDescent="0.3">
      <c r="B180" s="85"/>
      <c r="C180" s="85"/>
      <c r="D180" s="85"/>
      <c r="E180" s="85"/>
      <c r="F180" s="85"/>
      <c r="G180" s="85"/>
      <c r="H180" s="85"/>
      <c r="I180" s="85"/>
      <c r="J180" s="85"/>
      <c r="K180" s="85"/>
      <c r="L180" s="85"/>
      <c r="M180" s="85"/>
    </row>
    <row r="181" spans="2:13" x14ac:dyDescent="0.3">
      <c r="B181" s="85"/>
      <c r="C181" s="85"/>
      <c r="D181" s="85"/>
      <c r="E181" s="85"/>
      <c r="F181" s="85"/>
      <c r="G181" s="85"/>
      <c r="H181" s="85"/>
      <c r="I181" s="85"/>
      <c r="J181" s="85"/>
      <c r="K181" s="85"/>
      <c r="L181" s="85"/>
      <c r="M181" s="85"/>
    </row>
    <row r="182" spans="2:13" x14ac:dyDescent="0.3">
      <c r="B182" s="85"/>
      <c r="C182" s="85"/>
      <c r="D182" s="85"/>
      <c r="E182" s="85"/>
      <c r="F182" s="85"/>
      <c r="G182" s="85"/>
      <c r="H182" s="85"/>
      <c r="I182" s="85"/>
      <c r="J182" s="85"/>
      <c r="K182" s="85"/>
      <c r="L182" s="85"/>
      <c r="M182" s="85"/>
    </row>
    <row r="183" spans="2:13" x14ac:dyDescent="0.3">
      <c r="B183" s="85"/>
      <c r="C183" s="85"/>
      <c r="D183" s="85"/>
      <c r="E183" s="85"/>
      <c r="F183" s="85"/>
      <c r="G183" s="85"/>
      <c r="H183" s="85"/>
      <c r="I183" s="85"/>
      <c r="J183" s="85"/>
      <c r="K183" s="85"/>
      <c r="L183" s="85"/>
      <c r="M183" s="85"/>
    </row>
    <row r="184" spans="2:13" x14ac:dyDescent="0.3">
      <c r="B184" s="85"/>
      <c r="C184" s="85"/>
      <c r="D184" s="85"/>
      <c r="E184" s="85"/>
      <c r="F184" s="85"/>
      <c r="G184" s="85"/>
      <c r="H184" s="85"/>
      <c r="I184" s="85"/>
      <c r="J184" s="85"/>
      <c r="K184" s="85"/>
      <c r="L184" s="85"/>
      <c r="M184" s="85"/>
    </row>
    <row r="185" spans="2:13" x14ac:dyDescent="0.3">
      <c r="B185" s="85"/>
      <c r="C185" s="85"/>
      <c r="D185" s="85"/>
      <c r="E185" s="85"/>
      <c r="F185" s="85"/>
      <c r="G185" s="85"/>
      <c r="H185" s="85"/>
      <c r="I185" s="85"/>
      <c r="J185" s="85"/>
      <c r="K185" s="85"/>
      <c r="L185" s="85"/>
      <c r="M185" s="85"/>
    </row>
    <row r="186" spans="2:13" x14ac:dyDescent="0.3">
      <c r="B186" s="85"/>
      <c r="C186" s="85"/>
      <c r="D186" s="85"/>
      <c r="E186" s="85"/>
      <c r="F186" s="85"/>
      <c r="G186" s="85"/>
      <c r="H186" s="85"/>
      <c r="I186" s="85"/>
      <c r="J186" s="85"/>
      <c r="K186" s="85"/>
      <c r="L186" s="85"/>
      <c r="M186" s="85"/>
    </row>
    <row r="187" spans="2:13" x14ac:dyDescent="0.3">
      <c r="B187" s="85"/>
      <c r="C187" s="85"/>
      <c r="D187" s="85"/>
      <c r="E187" s="85"/>
      <c r="F187" s="85"/>
      <c r="G187" s="85"/>
      <c r="H187" s="85"/>
      <c r="I187" s="85"/>
      <c r="J187" s="85"/>
      <c r="K187" s="85"/>
      <c r="L187" s="85"/>
      <c r="M187" s="85"/>
    </row>
    <row r="188" spans="2:13" x14ac:dyDescent="0.3">
      <c r="B188" s="85"/>
      <c r="C188" s="85"/>
      <c r="D188" s="85"/>
      <c r="E188" s="85"/>
      <c r="F188" s="85"/>
      <c r="G188" s="85"/>
      <c r="H188" s="85"/>
      <c r="I188" s="85"/>
      <c r="J188" s="85"/>
      <c r="K188" s="85"/>
      <c r="L188" s="85"/>
      <c r="M188" s="85"/>
    </row>
    <row r="189" spans="2:13" x14ac:dyDescent="0.3">
      <c r="B189" s="85"/>
      <c r="C189" s="85"/>
      <c r="D189" s="85"/>
      <c r="E189" s="85"/>
      <c r="F189" s="85"/>
      <c r="G189" s="85"/>
      <c r="H189" s="85"/>
      <c r="I189" s="85"/>
      <c r="J189" s="85"/>
      <c r="K189" s="85"/>
      <c r="L189" s="85"/>
      <c r="M189" s="85"/>
    </row>
    <row r="190" spans="2:13" x14ac:dyDescent="0.3">
      <c r="B190" s="85"/>
      <c r="C190" s="85"/>
      <c r="D190" s="85"/>
      <c r="E190" s="85"/>
      <c r="F190" s="85"/>
      <c r="G190" s="85"/>
      <c r="H190" s="85"/>
      <c r="I190" s="85"/>
      <c r="J190" s="85"/>
      <c r="K190" s="85"/>
      <c r="L190" s="85"/>
      <c r="M190" s="85"/>
    </row>
    <row r="191" spans="2:13" x14ac:dyDescent="0.3">
      <c r="B191" s="85"/>
      <c r="C191" s="85"/>
      <c r="D191" s="85"/>
      <c r="E191" s="85"/>
      <c r="F191" s="85"/>
      <c r="G191" s="85"/>
      <c r="H191" s="85"/>
      <c r="I191" s="85"/>
      <c r="J191" s="85"/>
      <c r="K191" s="85"/>
      <c r="L191" s="85"/>
      <c r="M191" s="85"/>
    </row>
    <row r="192" spans="2:13" x14ac:dyDescent="0.3">
      <c r="B192" s="85"/>
      <c r="C192" s="85"/>
      <c r="D192" s="85"/>
      <c r="E192" s="85"/>
      <c r="F192" s="85"/>
      <c r="G192" s="85"/>
      <c r="H192" s="85"/>
      <c r="I192" s="85"/>
      <c r="J192" s="85"/>
      <c r="K192" s="85"/>
      <c r="L192" s="85"/>
      <c r="M192" s="85"/>
    </row>
    <row r="193" spans="2:13" x14ac:dyDescent="0.3">
      <c r="B193" s="85"/>
      <c r="C193" s="85"/>
      <c r="D193" s="85"/>
      <c r="E193" s="85"/>
      <c r="F193" s="85"/>
      <c r="G193" s="85"/>
      <c r="H193" s="85"/>
      <c r="I193" s="85"/>
      <c r="J193" s="85"/>
      <c r="K193" s="85"/>
      <c r="L193" s="85"/>
      <c r="M193" s="85"/>
    </row>
    <row r="194" spans="2:13" x14ac:dyDescent="0.3">
      <c r="B194" s="85"/>
      <c r="C194" s="85"/>
      <c r="D194" s="85"/>
      <c r="E194" s="85"/>
      <c r="F194" s="85"/>
      <c r="G194" s="85"/>
      <c r="H194" s="85"/>
      <c r="I194" s="85"/>
      <c r="J194" s="85"/>
      <c r="K194" s="85"/>
      <c r="L194" s="85"/>
      <c r="M194" s="85"/>
    </row>
    <row r="195" spans="2:13" x14ac:dyDescent="0.3">
      <c r="B195" s="85"/>
      <c r="C195" s="85"/>
      <c r="D195" s="85"/>
      <c r="E195" s="85"/>
      <c r="F195" s="85"/>
      <c r="G195" s="85"/>
      <c r="H195" s="85"/>
      <c r="I195" s="85"/>
      <c r="J195" s="85"/>
      <c r="K195" s="85"/>
      <c r="L195" s="85"/>
      <c r="M195" s="85"/>
    </row>
    <row r="196" spans="2:13" x14ac:dyDescent="0.3">
      <c r="B196" s="85"/>
      <c r="C196" s="85"/>
      <c r="D196" s="85"/>
      <c r="E196" s="85"/>
      <c r="F196" s="85"/>
      <c r="G196" s="85"/>
      <c r="H196" s="85"/>
      <c r="I196" s="85"/>
      <c r="J196" s="85"/>
      <c r="K196" s="85"/>
      <c r="L196" s="85"/>
      <c r="M196" s="85"/>
    </row>
  </sheetData>
  <mergeCells count="12">
    <mergeCell ref="N2:W2"/>
    <mergeCell ref="C2:L2"/>
    <mergeCell ref="N4:W4"/>
    <mergeCell ref="N5:W5"/>
    <mergeCell ref="B170:M170"/>
    <mergeCell ref="B143:M143"/>
    <mergeCell ref="B89:M89"/>
    <mergeCell ref="B8:M8"/>
    <mergeCell ref="C4:L4"/>
    <mergeCell ref="C5:L5"/>
    <mergeCell ref="C3:L3"/>
    <mergeCell ref="N3:W3"/>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74909-A285-47F0-9BC3-4C977813EB1A}">
  <dimension ref="A1:W118"/>
  <sheetViews>
    <sheetView showGridLines="0" zoomScaleNormal="100" workbookViewId="0">
      <selection activeCell="N6" sqref="N6"/>
    </sheetView>
  </sheetViews>
  <sheetFormatPr defaultRowHeight="14.4" x14ac:dyDescent="0.3"/>
  <cols>
    <col min="2" max="2" width="19" customWidth="1"/>
    <col min="13" max="13" width="14.5546875" customWidth="1"/>
    <col min="14" max="14" width="28.33203125" customWidth="1"/>
  </cols>
  <sheetData>
    <row r="1" spans="1:23" x14ac:dyDescent="0.3">
      <c r="A1" s="2"/>
      <c r="B1" s="3"/>
      <c r="C1" s="3"/>
      <c r="D1" s="2"/>
      <c r="E1" s="2"/>
      <c r="F1" s="2"/>
      <c r="G1" s="2"/>
      <c r="H1" s="2"/>
      <c r="I1" s="2"/>
      <c r="J1" s="2"/>
      <c r="K1" s="2"/>
      <c r="L1" s="2"/>
      <c r="M1" s="2"/>
      <c r="N1" s="2"/>
      <c r="O1" s="2"/>
    </row>
    <row r="2" spans="1:23" ht="15" customHeight="1" x14ac:dyDescent="0.3">
      <c r="A2" s="2"/>
      <c r="B2" s="13" t="s">
        <v>309</v>
      </c>
      <c r="C2" s="197" t="s">
        <v>334</v>
      </c>
      <c r="D2" s="202"/>
      <c r="E2" s="202"/>
      <c r="F2" s="202"/>
      <c r="G2" s="202"/>
      <c r="H2" s="202"/>
      <c r="I2" s="202"/>
      <c r="J2" s="202"/>
      <c r="K2" s="202"/>
      <c r="L2" s="203"/>
      <c r="M2" s="13" t="s">
        <v>311</v>
      </c>
      <c r="N2" s="197">
        <f>Bewijsstukken!G12</f>
        <v>0</v>
      </c>
      <c r="O2" s="198"/>
      <c r="P2" s="198"/>
      <c r="Q2" s="198"/>
      <c r="R2" s="198"/>
      <c r="S2" s="198"/>
      <c r="T2" s="198"/>
      <c r="U2" s="198"/>
      <c r="V2" s="198"/>
      <c r="W2" s="199"/>
    </row>
    <row r="3" spans="1:23" ht="15" customHeight="1" x14ac:dyDescent="0.3">
      <c r="A3" s="2"/>
      <c r="B3" s="13" t="s">
        <v>309</v>
      </c>
      <c r="C3" s="197" t="s">
        <v>364</v>
      </c>
      <c r="D3" s="209"/>
      <c r="E3" s="209"/>
      <c r="F3" s="209"/>
      <c r="G3" s="209"/>
      <c r="H3" s="209"/>
      <c r="I3" s="209"/>
      <c r="J3" s="209"/>
      <c r="K3" s="209"/>
      <c r="L3" s="210"/>
      <c r="M3" s="13" t="s">
        <v>311</v>
      </c>
      <c r="N3" s="197">
        <f>Bewijsstukken!G21</f>
        <v>0</v>
      </c>
      <c r="O3" s="198"/>
      <c r="P3" s="198"/>
      <c r="Q3" s="198"/>
      <c r="R3" s="198"/>
      <c r="S3" s="198"/>
      <c r="T3" s="198"/>
      <c r="U3" s="198"/>
      <c r="V3" s="198"/>
      <c r="W3" s="199"/>
    </row>
    <row r="4" spans="1:23" ht="15" customHeight="1" x14ac:dyDescent="0.3">
      <c r="A4" s="2"/>
      <c r="B4" s="13" t="s">
        <v>309</v>
      </c>
      <c r="C4" s="197" t="s">
        <v>365</v>
      </c>
      <c r="D4" s="209"/>
      <c r="E4" s="209"/>
      <c r="F4" s="209"/>
      <c r="G4" s="209"/>
      <c r="H4" s="209"/>
      <c r="I4" s="209"/>
      <c r="J4" s="209"/>
      <c r="K4" s="209"/>
      <c r="L4" s="210"/>
      <c r="M4" s="13" t="s">
        <v>311</v>
      </c>
      <c r="N4" s="197">
        <f>Bewijsstukken!G22</f>
        <v>0</v>
      </c>
      <c r="O4" s="198"/>
      <c r="P4" s="198"/>
      <c r="Q4" s="198"/>
      <c r="R4" s="198"/>
      <c r="S4" s="198"/>
      <c r="T4" s="198"/>
      <c r="U4" s="198"/>
      <c r="V4" s="198"/>
      <c r="W4" s="199"/>
    </row>
    <row r="5" spans="1:23" ht="15" customHeight="1" x14ac:dyDescent="0.3">
      <c r="A5" s="2"/>
      <c r="B5" s="13" t="s">
        <v>309</v>
      </c>
      <c r="C5" s="197" t="s">
        <v>366</v>
      </c>
      <c r="D5" s="209"/>
      <c r="E5" s="209"/>
      <c r="F5" s="209"/>
      <c r="G5" s="209"/>
      <c r="H5" s="209"/>
      <c r="I5" s="209"/>
      <c r="J5" s="209"/>
      <c r="K5" s="209"/>
      <c r="L5" s="210"/>
      <c r="M5" s="13" t="s">
        <v>311</v>
      </c>
      <c r="N5" s="197">
        <f>Bewijsstukken!G23</f>
        <v>0</v>
      </c>
      <c r="O5" s="198"/>
      <c r="P5" s="198"/>
      <c r="Q5" s="198"/>
      <c r="R5" s="198"/>
      <c r="S5" s="198"/>
      <c r="T5" s="198"/>
      <c r="U5" s="198"/>
      <c r="V5" s="198"/>
      <c r="W5" s="199"/>
    </row>
    <row r="6" spans="1:23" ht="15" customHeight="1" x14ac:dyDescent="0.3">
      <c r="A6" s="2"/>
      <c r="B6" s="13" t="s">
        <v>309</v>
      </c>
      <c r="C6" s="197" t="s">
        <v>367</v>
      </c>
      <c r="D6" s="202"/>
      <c r="E6" s="202"/>
      <c r="F6" s="202"/>
      <c r="G6" s="202"/>
      <c r="H6" s="202"/>
      <c r="I6" s="202"/>
      <c r="J6" s="202"/>
      <c r="K6" s="202"/>
      <c r="L6" s="203"/>
      <c r="M6" s="13" t="s">
        <v>311</v>
      </c>
      <c r="N6" s="197">
        <f>Bewijsstukken!G24</f>
        <v>0</v>
      </c>
      <c r="O6" s="198"/>
      <c r="P6" s="198"/>
      <c r="Q6" s="198"/>
      <c r="R6" s="198"/>
      <c r="S6" s="198"/>
      <c r="T6" s="198"/>
      <c r="U6" s="198"/>
      <c r="V6" s="198"/>
      <c r="W6" s="199"/>
    </row>
    <row r="7" spans="1:23" x14ac:dyDescent="0.3">
      <c r="A7" s="43" t="s">
        <v>34</v>
      </c>
      <c r="B7" s="2"/>
      <c r="C7" s="2"/>
      <c r="D7" s="2"/>
      <c r="E7" s="2"/>
      <c r="F7" s="2"/>
      <c r="G7" s="2"/>
      <c r="H7" s="2"/>
      <c r="I7" s="2"/>
      <c r="J7" s="2"/>
      <c r="K7" s="2"/>
      <c r="L7" s="2"/>
      <c r="M7" s="2"/>
      <c r="N7" s="2"/>
      <c r="O7" s="2"/>
    </row>
    <row r="8" spans="1:23" ht="15" customHeight="1" x14ac:dyDescent="0.3">
      <c r="A8" s="67" t="s">
        <v>68</v>
      </c>
      <c r="B8" s="204" t="s">
        <v>368</v>
      </c>
      <c r="C8" s="204"/>
      <c r="D8" s="204"/>
      <c r="E8" s="204"/>
      <c r="F8" s="204"/>
      <c r="G8" s="204"/>
      <c r="H8" s="204"/>
      <c r="I8" s="204"/>
      <c r="J8" s="204"/>
      <c r="K8" s="204"/>
      <c r="L8" s="204"/>
      <c r="M8" s="204"/>
      <c r="N8" s="2"/>
      <c r="O8" s="2"/>
    </row>
    <row r="9" spans="1:23" x14ac:dyDescent="0.3">
      <c r="A9" s="2"/>
      <c r="B9" s="2"/>
      <c r="C9" s="2"/>
      <c r="D9" s="2"/>
      <c r="E9" s="2"/>
      <c r="F9" s="2"/>
      <c r="G9" s="2"/>
      <c r="H9" s="2"/>
      <c r="I9" s="2"/>
      <c r="J9" s="2"/>
      <c r="K9" s="2"/>
      <c r="L9" s="2"/>
      <c r="M9" s="2"/>
      <c r="N9" s="2"/>
      <c r="O9" s="2"/>
    </row>
    <row r="10" spans="1:23" x14ac:dyDescent="0.3">
      <c r="A10" s="2"/>
      <c r="B10" s="2"/>
      <c r="C10" s="4" t="s">
        <v>319</v>
      </c>
      <c r="D10" s="2"/>
      <c r="E10" s="2"/>
      <c r="F10" s="2"/>
      <c r="G10" s="2"/>
      <c r="H10" s="2"/>
      <c r="I10" s="2"/>
      <c r="J10" s="2"/>
      <c r="K10" s="2"/>
      <c r="L10" s="2"/>
      <c r="M10" s="2"/>
      <c r="N10" s="2"/>
      <c r="O10" s="2"/>
    </row>
    <row r="11" spans="1:23" x14ac:dyDescent="0.3">
      <c r="A11" s="2"/>
      <c r="B11" s="2"/>
      <c r="C11" s="4"/>
      <c r="D11" s="2"/>
      <c r="E11" s="2"/>
      <c r="F11" s="2"/>
      <c r="G11" s="2"/>
      <c r="H11" s="2"/>
      <c r="I11" s="2"/>
      <c r="J11" s="2"/>
      <c r="K11" s="2"/>
      <c r="L11" s="2"/>
      <c r="M11" s="2"/>
      <c r="N11" s="2"/>
      <c r="O11" s="2"/>
    </row>
    <row r="12" spans="1:23" x14ac:dyDescent="0.3">
      <c r="A12" s="2"/>
      <c r="B12" s="2"/>
      <c r="C12" s="4"/>
      <c r="D12" s="2"/>
      <c r="E12" s="2"/>
      <c r="F12" s="2"/>
      <c r="G12" s="2"/>
      <c r="H12" s="2"/>
      <c r="I12" s="2"/>
      <c r="J12" s="2"/>
      <c r="K12" s="2"/>
      <c r="L12" s="2"/>
      <c r="M12" s="2"/>
      <c r="N12" s="2"/>
      <c r="O12" s="2"/>
    </row>
    <row r="13" spans="1:23" x14ac:dyDescent="0.3">
      <c r="A13" s="2"/>
      <c r="B13" s="2"/>
      <c r="C13" s="4"/>
      <c r="D13" s="2"/>
      <c r="E13" s="2"/>
      <c r="F13" s="2"/>
      <c r="G13" s="2"/>
      <c r="H13" s="2"/>
      <c r="I13" s="2"/>
      <c r="J13" s="2"/>
      <c r="K13" s="2"/>
      <c r="L13" s="2"/>
      <c r="M13" s="2"/>
      <c r="N13" s="2"/>
      <c r="O13" s="2"/>
    </row>
    <row r="14" spans="1:23" x14ac:dyDescent="0.3">
      <c r="A14" s="2"/>
      <c r="B14" s="2"/>
      <c r="C14" s="4"/>
      <c r="D14" s="2"/>
      <c r="E14" s="2"/>
      <c r="F14" s="2"/>
      <c r="G14" s="2"/>
      <c r="H14" s="2"/>
      <c r="I14" s="2"/>
      <c r="J14" s="2"/>
      <c r="K14" s="2"/>
      <c r="L14" s="2"/>
      <c r="M14" s="2"/>
      <c r="N14" s="2"/>
      <c r="O14" s="2"/>
    </row>
    <row r="15" spans="1:23" x14ac:dyDescent="0.3">
      <c r="A15" s="2"/>
      <c r="B15" s="2"/>
      <c r="C15" s="4"/>
      <c r="D15" s="2"/>
      <c r="E15" s="2"/>
      <c r="F15" s="2"/>
      <c r="G15" s="2"/>
      <c r="H15" s="2"/>
      <c r="I15" s="2"/>
      <c r="J15" s="2"/>
      <c r="K15" s="2"/>
      <c r="L15" s="2"/>
      <c r="M15" s="2"/>
      <c r="N15" s="2"/>
      <c r="O15" s="2"/>
    </row>
    <row r="16" spans="1:23" x14ac:dyDescent="0.3">
      <c r="A16" s="2"/>
      <c r="B16" s="2"/>
      <c r="C16" s="4"/>
      <c r="D16" s="2"/>
      <c r="E16" s="2"/>
      <c r="F16" s="2"/>
      <c r="G16" s="2"/>
      <c r="H16" s="2"/>
      <c r="I16" s="2"/>
      <c r="J16" s="2"/>
      <c r="K16" s="2"/>
      <c r="L16" s="2"/>
      <c r="M16" s="2"/>
      <c r="N16" s="2"/>
      <c r="O16" s="2"/>
    </row>
    <row r="17" spans="1:15" x14ac:dyDescent="0.3">
      <c r="A17" s="2"/>
      <c r="B17" s="2"/>
      <c r="C17" s="4"/>
      <c r="D17" s="2"/>
      <c r="E17" s="2"/>
      <c r="F17" s="2"/>
      <c r="G17" s="2"/>
      <c r="H17" s="2"/>
      <c r="I17" s="2"/>
      <c r="J17" s="2"/>
      <c r="K17" s="2"/>
      <c r="L17" s="2"/>
      <c r="M17" s="2"/>
      <c r="N17" s="2"/>
      <c r="O17" s="2"/>
    </row>
    <row r="18" spans="1:15" x14ac:dyDescent="0.3">
      <c r="A18" s="2"/>
      <c r="B18" s="2"/>
      <c r="C18" s="4"/>
      <c r="D18" s="2"/>
      <c r="E18" s="2"/>
      <c r="F18" s="2"/>
      <c r="G18" s="2"/>
      <c r="H18" s="2"/>
      <c r="I18" s="2"/>
      <c r="J18" s="2"/>
      <c r="K18" s="2"/>
      <c r="L18" s="2"/>
      <c r="M18" s="2"/>
      <c r="N18" s="2"/>
      <c r="O18" s="2"/>
    </row>
    <row r="19" spans="1:15" x14ac:dyDescent="0.3">
      <c r="A19" s="2"/>
      <c r="B19" s="2"/>
      <c r="C19" s="2"/>
      <c r="D19" s="2"/>
      <c r="E19" s="2"/>
      <c r="F19" s="2"/>
      <c r="G19" s="2"/>
      <c r="H19" s="2"/>
      <c r="I19" s="2"/>
      <c r="J19" s="2"/>
      <c r="K19" s="2"/>
      <c r="L19" s="2"/>
      <c r="M19" s="2"/>
      <c r="N19" s="2"/>
      <c r="O19" s="2"/>
    </row>
    <row r="20" spans="1:15" x14ac:dyDescent="0.3">
      <c r="A20" s="2"/>
      <c r="B20" s="2"/>
      <c r="C20" s="2"/>
      <c r="D20" s="2"/>
      <c r="E20" s="2"/>
      <c r="F20" s="2"/>
      <c r="G20" s="2"/>
      <c r="H20" s="2"/>
      <c r="I20" s="2"/>
      <c r="J20" s="2"/>
      <c r="K20" s="2"/>
      <c r="L20" s="2"/>
      <c r="M20" s="2"/>
      <c r="N20" s="2"/>
      <c r="O20" s="2"/>
    </row>
    <row r="21" spans="1:15" x14ac:dyDescent="0.3">
      <c r="A21" s="2"/>
      <c r="B21" s="2"/>
      <c r="C21" s="2"/>
      <c r="D21" s="2"/>
      <c r="E21" s="2"/>
      <c r="F21" s="2"/>
      <c r="G21" s="2"/>
      <c r="H21" s="2"/>
      <c r="I21" s="2"/>
      <c r="J21" s="2"/>
      <c r="K21" s="2"/>
      <c r="L21" s="2"/>
      <c r="M21" s="2"/>
      <c r="N21" s="2"/>
      <c r="O21" s="2"/>
    </row>
    <row r="22" spans="1:15" x14ac:dyDescent="0.3">
      <c r="A22" s="2"/>
      <c r="B22" s="2"/>
      <c r="C22" s="2"/>
      <c r="D22" s="2"/>
      <c r="E22" s="2"/>
      <c r="F22" s="2"/>
      <c r="G22" s="2"/>
      <c r="H22" s="2"/>
      <c r="I22" s="2"/>
      <c r="J22" s="2"/>
      <c r="K22" s="2"/>
      <c r="L22" s="2"/>
      <c r="M22" s="2"/>
      <c r="N22" s="2"/>
      <c r="O22" s="2"/>
    </row>
    <row r="23" spans="1:15" x14ac:dyDescent="0.3">
      <c r="A23" s="2"/>
      <c r="B23" s="2"/>
      <c r="C23" s="2"/>
      <c r="D23" s="2"/>
      <c r="E23" s="2"/>
      <c r="F23" s="2"/>
      <c r="G23" s="2"/>
      <c r="H23" s="2"/>
      <c r="I23" s="2"/>
      <c r="J23" s="2"/>
      <c r="K23" s="2"/>
      <c r="L23" s="2"/>
      <c r="M23" s="2"/>
      <c r="N23" s="2"/>
      <c r="O23" s="2"/>
    </row>
    <row r="24" spans="1:15" x14ac:dyDescent="0.3">
      <c r="A24" s="2"/>
      <c r="B24" s="2"/>
      <c r="C24" s="2"/>
      <c r="D24" s="2"/>
      <c r="E24" s="2"/>
      <c r="F24" s="2"/>
      <c r="G24" s="2"/>
      <c r="H24" s="2"/>
      <c r="I24" s="2"/>
      <c r="J24" s="2"/>
      <c r="K24" s="2"/>
      <c r="L24" s="2"/>
      <c r="M24" s="2"/>
      <c r="N24" s="2"/>
      <c r="O24" s="2"/>
    </row>
    <row r="25" spans="1:15" x14ac:dyDescent="0.3">
      <c r="A25" s="2"/>
      <c r="B25" s="2"/>
      <c r="C25" s="2"/>
      <c r="D25" s="2"/>
      <c r="E25" s="2"/>
      <c r="F25" s="2"/>
      <c r="G25" s="2"/>
      <c r="H25" s="2"/>
      <c r="I25" s="2"/>
      <c r="J25" s="2"/>
      <c r="K25" s="2"/>
      <c r="L25" s="2"/>
      <c r="M25" s="2"/>
      <c r="N25" s="2"/>
      <c r="O25" s="2"/>
    </row>
    <row r="26" spans="1:15" x14ac:dyDescent="0.3">
      <c r="A26" s="2"/>
      <c r="B26" s="2"/>
      <c r="C26" s="2"/>
      <c r="D26" s="2"/>
      <c r="E26" s="2"/>
      <c r="F26" s="2"/>
      <c r="G26" s="2"/>
      <c r="H26" s="2"/>
      <c r="I26" s="2"/>
      <c r="J26" s="2"/>
      <c r="K26" s="2"/>
      <c r="L26" s="2"/>
      <c r="M26" s="2"/>
      <c r="N26" s="2"/>
      <c r="O26" s="2"/>
    </row>
    <row r="27" spans="1:15" x14ac:dyDescent="0.3">
      <c r="A27" s="2"/>
      <c r="B27" s="2"/>
      <c r="C27" s="2"/>
      <c r="D27" s="2"/>
      <c r="E27" s="2"/>
      <c r="F27" s="2"/>
      <c r="G27" s="2"/>
      <c r="H27" s="2"/>
      <c r="I27" s="2"/>
      <c r="J27" s="2"/>
      <c r="K27" s="2"/>
      <c r="L27" s="2"/>
      <c r="M27" s="2"/>
      <c r="N27" s="2"/>
      <c r="O27" s="2"/>
    </row>
    <row r="28" spans="1:15" x14ac:dyDescent="0.3">
      <c r="A28" s="2"/>
      <c r="B28" s="2"/>
      <c r="C28" s="2"/>
      <c r="D28" s="2"/>
      <c r="E28" s="2"/>
      <c r="F28" s="2"/>
      <c r="G28" s="2"/>
      <c r="H28" s="2"/>
      <c r="I28" s="2"/>
      <c r="J28" s="2"/>
      <c r="K28" s="2"/>
      <c r="L28" s="2"/>
      <c r="M28" s="2"/>
      <c r="N28" s="2"/>
      <c r="O28" s="2"/>
    </row>
    <row r="29" spans="1:15" x14ac:dyDescent="0.3">
      <c r="A29" s="2"/>
      <c r="B29" s="2"/>
      <c r="C29" s="2"/>
      <c r="D29" s="2"/>
      <c r="E29" s="2"/>
      <c r="F29" s="2"/>
      <c r="G29" s="2"/>
      <c r="H29" s="2"/>
      <c r="I29" s="2"/>
      <c r="J29" s="2"/>
      <c r="K29" s="2"/>
      <c r="L29" s="2"/>
      <c r="M29" s="2"/>
      <c r="N29" s="2"/>
      <c r="O29" s="2"/>
    </row>
    <row r="30" spans="1:15" x14ac:dyDescent="0.3">
      <c r="A30" s="2"/>
      <c r="B30" s="2"/>
      <c r="C30" s="2"/>
      <c r="D30" s="2"/>
      <c r="E30" s="2"/>
      <c r="F30" s="2"/>
      <c r="G30" s="2"/>
      <c r="H30" s="2"/>
      <c r="I30" s="2"/>
      <c r="J30" s="2"/>
      <c r="K30" s="2"/>
      <c r="L30" s="2"/>
      <c r="M30" s="2"/>
      <c r="N30" s="2"/>
      <c r="O30" s="2"/>
    </row>
    <row r="31" spans="1:15" x14ac:dyDescent="0.3">
      <c r="A31" s="2"/>
      <c r="B31" s="2"/>
      <c r="C31" s="2"/>
      <c r="D31" s="2"/>
      <c r="E31" s="2"/>
      <c r="F31" s="2"/>
      <c r="G31" s="2"/>
      <c r="H31" s="2"/>
      <c r="I31" s="2"/>
      <c r="J31" s="2"/>
      <c r="K31" s="2"/>
      <c r="L31" s="2"/>
      <c r="M31" s="2"/>
      <c r="N31" s="2"/>
      <c r="O31" s="2"/>
    </row>
    <row r="32" spans="1:15" x14ac:dyDescent="0.3">
      <c r="A32" s="2"/>
      <c r="B32" s="2"/>
      <c r="C32" s="2"/>
      <c r="D32" s="2"/>
      <c r="E32" s="2"/>
      <c r="F32" s="2"/>
      <c r="G32" s="2"/>
      <c r="H32" s="2"/>
      <c r="I32" s="2"/>
      <c r="J32" s="2"/>
      <c r="K32" s="2"/>
      <c r="L32" s="2"/>
      <c r="M32" s="2"/>
      <c r="N32" s="2"/>
      <c r="O32" s="2"/>
    </row>
    <row r="33" spans="1:15" x14ac:dyDescent="0.3">
      <c r="A33" s="2"/>
      <c r="B33" s="2"/>
      <c r="C33" s="2"/>
      <c r="D33" s="2"/>
      <c r="E33" s="2"/>
      <c r="F33" s="2"/>
      <c r="G33" s="2"/>
      <c r="H33" s="2"/>
      <c r="I33" s="2"/>
      <c r="J33" s="2"/>
      <c r="K33" s="2"/>
      <c r="L33" s="2"/>
      <c r="M33" s="2"/>
      <c r="N33" s="2"/>
      <c r="O33" s="2"/>
    </row>
    <row r="34" spans="1:15" x14ac:dyDescent="0.3">
      <c r="A34" s="43" t="s">
        <v>34</v>
      </c>
      <c r="B34" s="2"/>
      <c r="C34" s="2"/>
      <c r="D34" s="2"/>
      <c r="E34" s="2"/>
      <c r="F34" s="2"/>
      <c r="G34" s="2"/>
      <c r="H34" s="2"/>
      <c r="I34" s="2"/>
      <c r="J34" s="2"/>
      <c r="K34" s="2"/>
      <c r="L34" s="2"/>
      <c r="M34" s="2"/>
      <c r="N34" s="2"/>
      <c r="O34" s="2"/>
    </row>
    <row r="35" spans="1:15" ht="58.5" customHeight="1" x14ac:dyDescent="0.3">
      <c r="A35" s="67" t="s">
        <v>68</v>
      </c>
      <c r="B35" s="204" t="s">
        <v>369</v>
      </c>
      <c r="C35" s="204"/>
      <c r="D35" s="204"/>
      <c r="E35" s="204"/>
      <c r="F35" s="204"/>
      <c r="G35" s="204"/>
      <c r="H35" s="204"/>
      <c r="I35" s="204"/>
      <c r="J35" s="204"/>
      <c r="K35" s="204"/>
      <c r="L35" s="204"/>
      <c r="M35" s="204"/>
      <c r="N35" s="2"/>
      <c r="O35" s="2"/>
    </row>
    <row r="36" spans="1:15" x14ac:dyDescent="0.3">
      <c r="A36" s="2"/>
      <c r="B36" s="2"/>
      <c r="C36" s="2"/>
      <c r="D36" s="2"/>
      <c r="E36" s="2"/>
      <c r="F36" s="2"/>
      <c r="G36" s="2"/>
      <c r="H36" s="2"/>
      <c r="I36" s="2"/>
      <c r="J36" s="2"/>
      <c r="K36" s="2"/>
      <c r="L36" s="2"/>
      <c r="M36" s="2"/>
      <c r="N36" s="2"/>
      <c r="O36" s="2"/>
    </row>
    <row r="37" spans="1:15" x14ac:dyDescent="0.3">
      <c r="A37" s="2"/>
      <c r="B37" s="2"/>
      <c r="C37" s="4" t="s">
        <v>319</v>
      </c>
      <c r="D37" s="2"/>
      <c r="E37" s="2"/>
      <c r="F37" s="2"/>
      <c r="G37" s="2"/>
      <c r="H37" s="2"/>
      <c r="I37" s="2"/>
      <c r="J37" s="2"/>
      <c r="K37" s="2"/>
      <c r="L37" s="2"/>
      <c r="M37" s="2"/>
      <c r="N37" s="2"/>
      <c r="O37" s="2"/>
    </row>
    <row r="38" spans="1:15" x14ac:dyDescent="0.3">
      <c r="A38" s="2"/>
      <c r="B38" s="2"/>
      <c r="C38" s="4"/>
      <c r="D38" s="2"/>
      <c r="E38" s="2"/>
      <c r="F38" s="2"/>
      <c r="G38" s="2"/>
      <c r="H38" s="2"/>
      <c r="I38" s="2"/>
      <c r="J38" s="2"/>
      <c r="K38" s="2"/>
      <c r="L38" s="2"/>
      <c r="M38" s="2"/>
      <c r="N38" s="2"/>
      <c r="O38" s="2"/>
    </row>
    <row r="39" spans="1:15" x14ac:dyDescent="0.3">
      <c r="A39" s="2"/>
      <c r="B39" s="2"/>
      <c r="C39" s="4"/>
      <c r="D39" s="2"/>
      <c r="E39" s="2"/>
      <c r="F39" s="2"/>
      <c r="G39" s="2"/>
      <c r="H39" s="2"/>
      <c r="I39" s="2"/>
      <c r="J39" s="2"/>
      <c r="K39" s="2"/>
      <c r="L39" s="2"/>
      <c r="M39" s="2"/>
      <c r="N39" s="2"/>
      <c r="O39" s="2"/>
    </row>
    <row r="40" spans="1:15" x14ac:dyDescent="0.3">
      <c r="A40" s="2"/>
      <c r="B40" s="2"/>
      <c r="C40" s="4"/>
      <c r="D40" s="2"/>
      <c r="E40" s="2"/>
      <c r="F40" s="2"/>
      <c r="G40" s="2"/>
      <c r="H40" s="2"/>
      <c r="I40" s="2"/>
      <c r="J40" s="2"/>
      <c r="K40" s="2"/>
      <c r="L40" s="2"/>
      <c r="M40" s="2"/>
      <c r="N40" s="2"/>
      <c r="O40" s="2"/>
    </row>
    <row r="41" spans="1:15" x14ac:dyDescent="0.3">
      <c r="A41" s="2"/>
      <c r="B41" s="2"/>
      <c r="C41" s="4"/>
      <c r="D41" s="2"/>
      <c r="E41" s="2"/>
      <c r="F41" s="2"/>
      <c r="G41" s="2"/>
      <c r="H41" s="2"/>
      <c r="I41" s="2"/>
      <c r="J41" s="2"/>
      <c r="K41" s="2"/>
      <c r="L41" s="2"/>
      <c r="M41" s="2"/>
      <c r="N41" s="2"/>
      <c r="O41" s="2"/>
    </row>
    <row r="42" spans="1:15" x14ac:dyDescent="0.3">
      <c r="A42" s="2"/>
      <c r="B42" s="2"/>
      <c r="C42" s="4"/>
      <c r="D42" s="2"/>
      <c r="E42" s="2"/>
      <c r="F42" s="2"/>
      <c r="G42" s="2"/>
      <c r="H42" s="2"/>
      <c r="I42" s="2"/>
      <c r="J42" s="2"/>
      <c r="K42" s="2"/>
      <c r="L42" s="2"/>
      <c r="M42" s="2"/>
      <c r="N42" s="2"/>
      <c r="O42" s="2"/>
    </row>
    <row r="43" spans="1:15" x14ac:dyDescent="0.3">
      <c r="A43" s="2"/>
      <c r="B43" s="2"/>
      <c r="C43" s="4"/>
      <c r="D43" s="2"/>
      <c r="E43" s="2"/>
      <c r="F43" s="2"/>
      <c r="G43" s="2"/>
      <c r="H43" s="2"/>
      <c r="I43" s="2"/>
      <c r="J43" s="2"/>
      <c r="K43" s="2"/>
      <c r="L43" s="2"/>
      <c r="M43" s="2"/>
      <c r="N43" s="2"/>
      <c r="O43" s="2"/>
    </row>
    <row r="44" spans="1:15" x14ac:dyDescent="0.3">
      <c r="A44" s="2"/>
      <c r="B44" s="2"/>
      <c r="C44" s="4"/>
      <c r="D44" s="2"/>
      <c r="E44" s="2"/>
      <c r="F44" s="2"/>
      <c r="G44" s="2"/>
      <c r="H44" s="2"/>
      <c r="I44" s="2"/>
      <c r="J44" s="2"/>
      <c r="K44" s="2"/>
      <c r="L44" s="2"/>
      <c r="M44" s="2"/>
      <c r="N44" s="2"/>
      <c r="O44" s="2"/>
    </row>
    <row r="45" spans="1:15" x14ac:dyDescent="0.3">
      <c r="A45" s="2"/>
      <c r="B45" s="2"/>
      <c r="C45" s="4"/>
      <c r="D45" s="2"/>
      <c r="E45" s="2"/>
      <c r="F45" s="2"/>
      <c r="G45" s="2"/>
      <c r="H45" s="2"/>
      <c r="I45" s="2"/>
      <c r="J45" s="2"/>
      <c r="K45" s="2"/>
      <c r="L45" s="2"/>
      <c r="M45" s="2"/>
      <c r="N45" s="2"/>
      <c r="O45" s="2"/>
    </row>
    <row r="46" spans="1:15" x14ac:dyDescent="0.3">
      <c r="A46" s="2"/>
      <c r="B46" s="2"/>
      <c r="C46" s="4"/>
      <c r="D46" s="2"/>
      <c r="E46" s="2"/>
      <c r="F46" s="2"/>
      <c r="G46" s="2"/>
      <c r="H46" s="2"/>
      <c r="I46" s="2"/>
      <c r="J46" s="2"/>
      <c r="K46" s="2"/>
      <c r="L46" s="2"/>
      <c r="M46" s="2"/>
      <c r="N46" s="2"/>
      <c r="O46" s="2"/>
    </row>
    <row r="47" spans="1:15" x14ac:dyDescent="0.3">
      <c r="A47" s="2"/>
      <c r="B47" s="2"/>
      <c r="C47" s="2"/>
      <c r="D47" s="2"/>
      <c r="E47" s="2"/>
      <c r="F47" s="2"/>
      <c r="G47" s="2"/>
      <c r="H47" s="2"/>
      <c r="I47" s="2"/>
      <c r="J47" s="2"/>
      <c r="K47" s="2"/>
      <c r="L47" s="2"/>
      <c r="M47" s="2"/>
      <c r="N47" s="2"/>
      <c r="O47" s="2"/>
    </row>
    <row r="48" spans="1:15" x14ac:dyDescent="0.3">
      <c r="A48" s="2"/>
      <c r="B48" s="2"/>
      <c r="C48" s="2"/>
      <c r="D48" s="2"/>
      <c r="E48" s="2"/>
      <c r="F48" s="2"/>
      <c r="G48" s="2"/>
      <c r="H48" s="2"/>
      <c r="I48" s="2"/>
      <c r="J48" s="2"/>
      <c r="K48" s="2"/>
      <c r="L48" s="2"/>
      <c r="M48" s="2"/>
      <c r="N48" s="2"/>
      <c r="O48" s="2"/>
    </row>
    <row r="49" spans="1:15" x14ac:dyDescent="0.3">
      <c r="A49" s="2"/>
      <c r="B49" s="2"/>
      <c r="C49" s="2"/>
      <c r="D49" s="2"/>
      <c r="E49" s="2"/>
      <c r="F49" s="2"/>
      <c r="G49" s="2"/>
      <c r="H49" s="2"/>
      <c r="I49" s="2"/>
      <c r="J49" s="2"/>
      <c r="K49" s="2"/>
      <c r="L49" s="2"/>
      <c r="M49" s="2"/>
      <c r="N49" s="2"/>
      <c r="O49" s="2"/>
    </row>
    <row r="50" spans="1:15" x14ac:dyDescent="0.3">
      <c r="A50" s="2"/>
      <c r="B50" s="2"/>
      <c r="C50" s="2"/>
      <c r="D50" s="2"/>
      <c r="E50" s="2"/>
      <c r="F50" s="2"/>
      <c r="G50" s="2"/>
      <c r="H50" s="2"/>
      <c r="I50" s="2"/>
      <c r="J50" s="2"/>
      <c r="K50" s="2"/>
      <c r="L50" s="2"/>
      <c r="M50" s="2"/>
      <c r="N50" s="2"/>
      <c r="O50" s="2"/>
    </row>
    <row r="51" spans="1:15" x14ac:dyDescent="0.3">
      <c r="A51" s="2"/>
      <c r="B51" s="2"/>
      <c r="C51" s="2"/>
      <c r="D51" s="2"/>
      <c r="E51" s="2"/>
      <c r="F51" s="2"/>
      <c r="G51" s="2"/>
      <c r="H51" s="2"/>
      <c r="I51" s="2"/>
      <c r="J51" s="2"/>
      <c r="K51" s="2"/>
      <c r="L51" s="2"/>
      <c r="M51" s="2"/>
      <c r="N51" s="2"/>
      <c r="O51" s="2"/>
    </row>
    <row r="52" spans="1:15" x14ac:dyDescent="0.3">
      <c r="A52" s="2"/>
      <c r="B52" s="2"/>
      <c r="C52" s="2"/>
      <c r="D52" s="2"/>
      <c r="E52" s="2"/>
      <c r="F52" s="2"/>
      <c r="G52" s="2"/>
      <c r="H52" s="2"/>
      <c r="I52" s="2"/>
      <c r="J52" s="2"/>
      <c r="K52" s="2"/>
      <c r="L52" s="2"/>
      <c r="M52" s="2"/>
      <c r="N52" s="2"/>
      <c r="O52" s="2"/>
    </row>
    <row r="53" spans="1:15" x14ac:dyDescent="0.3">
      <c r="A53" s="2"/>
      <c r="B53" s="2"/>
      <c r="C53" s="2"/>
      <c r="D53" s="2"/>
      <c r="E53" s="2"/>
      <c r="F53" s="2"/>
      <c r="G53" s="2"/>
      <c r="H53" s="2"/>
      <c r="I53" s="2"/>
      <c r="J53" s="2"/>
      <c r="K53" s="2"/>
      <c r="L53" s="2"/>
      <c r="M53" s="2"/>
      <c r="N53" s="2"/>
      <c r="O53" s="2"/>
    </row>
    <row r="54" spans="1:15" x14ac:dyDescent="0.3">
      <c r="A54" s="2"/>
      <c r="B54" s="2"/>
      <c r="C54" s="2"/>
      <c r="D54" s="2"/>
      <c r="E54" s="2"/>
      <c r="F54" s="2"/>
      <c r="G54" s="2"/>
      <c r="H54" s="2"/>
      <c r="I54" s="2"/>
      <c r="J54" s="2"/>
      <c r="K54" s="2"/>
      <c r="L54" s="2"/>
      <c r="M54" s="2"/>
      <c r="N54" s="2"/>
      <c r="O54" s="2"/>
    </row>
    <row r="55" spans="1:15" x14ac:dyDescent="0.3">
      <c r="A55" s="2"/>
      <c r="B55" s="2"/>
      <c r="C55" s="2"/>
      <c r="D55" s="2"/>
      <c r="E55" s="2"/>
      <c r="F55" s="2"/>
      <c r="G55" s="2"/>
      <c r="H55" s="2"/>
      <c r="I55" s="2"/>
      <c r="J55" s="2"/>
      <c r="K55" s="2"/>
      <c r="L55" s="2"/>
      <c r="M55" s="2"/>
      <c r="N55" s="2"/>
      <c r="O55" s="2"/>
    </row>
    <row r="56" spans="1:15" x14ac:dyDescent="0.3">
      <c r="A56" s="2"/>
      <c r="B56" s="2"/>
      <c r="C56" s="2"/>
      <c r="D56" s="2"/>
      <c r="E56" s="2"/>
      <c r="F56" s="2"/>
      <c r="G56" s="2"/>
      <c r="H56" s="2"/>
      <c r="I56" s="2"/>
      <c r="J56" s="2"/>
      <c r="K56" s="2"/>
      <c r="L56" s="2"/>
      <c r="M56" s="2"/>
      <c r="N56" s="2"/>
      <c r="O56" s="2"/>
    </row>
    <row r="57" spans="1:15" x14ac:dyDescent="0.3">
      <c r="A57" s="2"/>
      <c r="B57" s="2"/>
      <c r="C57" s="2"/>
      <c r="D57" s="2"/>
      <c r="E57" s="2"/>
      <c r="F57" s="2"/>
      <c r="G57" s="2"/>
      <c r="H57" s="2"/>
      <c r="I57" s="2"/>
      <c r="J57" s="2"/>
      <c r="K57" s="2"/>
      <c r="L57" s="2"/>
      <c r="M57" s="2"/>
      <c r="N57" s="2"/>
      <c r="O57" s="2"/>
    </row>
    <row r="58" spans="1:15" x14ac:dyDescent="0.3">
      <c r="A58" s="2"/>
      <c r="B58" s="2"/>
      <c r="C58" s="2"/>
      <c r="D58" s="2"/>
      <c r="E58" s="2"/>
      <c r="F58" s="2"/>
      <c r="G58" s="2"/>
      <c r="H58" s="2"/>
      <c r="I58" s="2"/>
      <c r="J58" s="2"/>
      <c r="K58" s="2"/>
      <c r="L58" s="2"/>
      <c r="M58" s="2"/>
      <c r="N58" s="2"/>
      <c r="O58" s="2"/>
    </row>
    <row r="59" spans="1:15" x14ac:dyDescent="0.3">
      <c r="A59" s="2"/>
      <c r="B59" s="2"/>
      <c r="C59" s="2"/>
      <c r="D59" s="2"/>
      <c r="E59" s="2"/>
      <c r="F59" s="2"/>
      <c r="G59" s="2"/>
      <c r="H59" s="2"/>
      <c r="I59" s="2"/>
      <c r="J59" s="2"/>
      <c r="K59" s="2"/>
      <c r="L59" s="2"/>
      <c r="M59" s="2"/>
      <c r="N59" s="2"/>
      <c r="O59" s="2"/>
    </row>
    <row r="60" spans="1:15" x14ac:dyDescent="0.3">
      <c r="A60" s="2"/>
      <c r="B60" s="2"/>
      <c r="C60" s="2"/>
      <c r="D60" s="2"/>
      <c r="E60" s="2"/>
      <c r="F60" s="2"/>
      <c r="G60" s="2"/>
      <c r="H60" s="2"/>
      <c r="I60" s="2"/>
      <c r="J60" s="2"/>
      <c r="K60" s="2"/>
      <c r="L60" s="2"/>
      <c r="M60" s="2"/>
      <c r="N60" s="2"/>
      <c r="O60" s="2"/>
    </row>
    <row r="61" spans="1:15" x14ac:dyDescent="0.3">
      <c r="A61" s="43" t="s">
        <v>34</v>
      </c>
      <c r="B61" s="2"/>
      <c r="C61" s="2"/>
      <c r="D61" s="2"/>
      <c r="E61" s="2"/>
      <c r="F61" s="2"/>
      <c r="G61" s="2"/>
      <c r="H61" s="2"/>
      <c r="I61" s="2"/>
      <c r="J61" s="2"/>
      <c r="K61" s="2"/>
      <c r="L61" s="2"/>
      <c r="M61" s="2"/>
      <c r="N61" s="2"/>
      <c r="O61" s="2"/>
    </row>
    <row r="62" spans="1:15" x14ac:dyDescent="0.3">
      <c r="A62" s="67" t="s">
        <v>70</v>
      </c>
      <c r="B62" s="5" t="s">
        <v>370</v>
      </c>
      <c r="C62" s="6"/>
      <c r="D62" s="6"/>
      <c r="E62" s="6"/>
      <c r="F62" s="6"/>
      <c r="G62" s="6"/>
      <c r="H62" s="6"/>
      <c r="I62" s="6"/>
      <c r="J62" s="6"/>
      <c r="K62" s="6"/>
      <c r="L62" s="6"/>
      <c r="M62" s="6"/>
      <c r="N62" s="2"/>
      <c r="O62" s="2"/>
    </row>
    <row r="63" spans="1:15" x14ac:dyDescent="0.3">
      <c r="A63" s="2"/>
      <c r="B63" s="2"/>
      <c r="C63" s="2"/>
      <c r="D63" s="2"/>
      <c r="E63" s="2"/>
      <c r="F63" s="2"/>
      <c r="G63" s="2"/>
      <c r="H63" s="2"/>
      <c r="I63" s="2"/>
      <c r="J63" s="2"/>
      <c r="K63" s="2"/>
      <c r="L63" s="2"/>
      <c r="M63" s="2"/>
      <c r="N63" s="2"/>
      <c r="O63" s="2"/>
    </row>
    <row r="64" spans="1:15" x14ac:dyDescent="0.3">
      <c r="A64" s="2"/>
      <c r="B64" s="2"/>
      <c r="C64" s="4" t="s">
        <v>319</v>
      </c>
      <c r="D64" s="2"/>
      <c r="E64" s="2"/>
      <c r="F64" s="2"/>
      <c r="G64" s="2"/>
      <c r="H64" s="2"/>
      <c r="I64" s="2"/>
      <c r="J64" s="2"/>
      <c r="K64" s="2"/>
      <c r="L64" s="2"/>
      <c r="M64" s="2"/>
      <c r="N64" s="2"/>
      <c r="O64" s="2"/>
    </row>
    <row r="65" spans="1:15" x14ac:dyDescent="0.3">
      <c r="A65" s="2"/>
      <c r="B65" s="2"/>
      <c r="C65" s="4"/>
      <c r="D65" s="2"/>
      <c r="E65" s="2"/>
      <c r="F65" s="2"/>
      <c r="G65" s="2"/>
      <c r="H65" s="2"/>
      <c r="I65" s="2"/>
      <c r="J65" s="2"/>
      <c r="K65" s="2"/>
      <c r="L65" s="2"/>
      <c r="M65" s="2"/>
      <c r="N65" s="2"/>
      <c r="O65" s="2"/>
    </row>
    <row r="66" spans="1:15" x14ac:dyDescent="0.3">
      <c r="A66" s="2"/>
      <c r="B66" s="2"/>
      <c r="C66" s="4"/>
      <c r="D66" s="2"/>
      <c r="E66" s="2"/>
      <c r="F66" s="2"/>
      <c r="G66" s="2"/>
      <c r="H66" s="2"/>
      <c r="I66" s="2"/>
      <c r="J66" s="2"/>
      <c r="K66" s="2"/>
      <c r="L66" s="2"/>
      <c r="M66" s="2"/>
      <c r="N66" s="2"/>
      <c r="O66" s="2"/>
    </row>
    <row r="67" spans="1:15" x14ac:dyDescent="0.3">
      <c r="A67" s="2"/>
      <c r="B67" s="2"/>
      <c r="C67" s="4"/>
      <c r="D67" s="2"/>
      <c r="E67" s="2"/>
      <c r="F67" s="2"/>
      <c r="G67" s="2"/>
      <c r="H67" s="2"/>
      <c r="I67" s="2"/>
      <c r="J67" s="2"/>
      <c r="K67" s="2"/>
      <c r="L67" s="2"/>
      <c r="M67" s="2"/>
      <c r="N67" s="2"/>
      <c r="O67" s="2"/>
    </row>
    <row r="68" spans="1:15" x14ac:dyDescent="0.3">
      <c r="A68" s="2"/>
      <c r="B68" s="2"/>
      <c r="C68" s="4"/>
      <c r="D68" s="2"/>
      <c r="E68" s="2"/>
      <c r="F68" s="2"/>
      <c r="G68" s="2"/>
      <c r="H68" s="2"/>
      <c r="I68" s="2"/>
      <c r="J68" s="2"/>
      <c r="K68" s="2"/>
      <c r="L68" s="2"/>
      <c r="M68" s="2"/>
      <c r="N68" s="2"/>
      <c r="O68" s="2"/>
    </row>
    <row r="69" spans="1:15" x14ac:dyDescent="0.3">
      <c r="A69" s="2"/>
      <c r="B69" s="2"/>
      <c r="C69" s="4"/>
      <c r="D69" s="2"/>
      <c r="E69" s="2"/>
      <c r="F69" s="2"/>
      <c r="G69" s="2"/>
      <c r="H69" s="2"/>
      <c r="I69" s="2"/>
      <c r="J69" s="2"/>
      <c r="K69" s="2"/>
      <c r="L69" s="2"/>
      <c r="M69" s="2"/>
      <c r="N69" s="2"/>
      <c r="O69" s="2"/>
    </row>
    <row r="70" spans="1:15" x14ac:dyDescent="0.3">
      <c r="A70" s="2"/>
      <c r="B70" s="2"/>
      <c r="C70" s="4"/>
      <c r="D70" s="2"/>
      <c r="E70" s="2"/>
      <c r="F70" s="2"/>
      <c r="G70" s="2"/>
      <c r="H70" s="2"/>
      <c r="I70" s="2"/>
      <c r="J70" s="2"/>
      <c r="K70" s="2"/>
      <c r="L70" s="2"/>
      <c r="M70" s="2"/>
      <c r="N70" s="2"/>
      <c r="O70" s="2"/>
    </row>
    <row r="71" spans="1:15" x14ac:dyDescent="0.3">
      <c r="A71" s="2"/>
      <c r="B71" s="2"/>
      <c r="C71" s="4"/>
      <c r="D71" s="2"/>
      <c r="E71" s="2"/>
      <c r="F71" s="2"/>
      <c r="G71" s="2"/>
      <c r="H71" s="2"/>
      <c r="I71" s="2"/>
      <c r="J71" s="2"/>
      <c r="K71" s="2"/>
      <c r="L71" s="2"/>
      <c r="M71" s="2"/>
      <c r="N71" s="2"/>
      <c r="O71" s="2"/>
    </row>
    <row r="72" spans="1:15" x14ac:dyDescent="0.3">
      <c r="A72" s="2"/>
      <c r="B72" s="2"/>
      <c r="C72" s="4"/>
      <c r="D72" s="2"/>
      <c r="E72" s="2"/>
      <c r="F72" s="2"/>
      <c r="G72" s="2"/>
      <c r="H72" s="2"/>
      <c r="I72" s="2"/>
      <c r="J72" s="2"/>
      <c r="K72" s="2"/>
      <c r="L72" s="2"/>
      <c r="M72" s="2"/>
      <c r="N72" s="2"/>
      <c r="O72" s="2"/>
    </row>
    <row r="73" spans="1:15" x14ac:dyDescent="0.3">
      <c r="A73" s="2"/>
      <c r="B73" s="2"/>
      <c r="C73" s="4"/>
      <c r="D73" s="2"/>
      <c r="E73" s="2"/>
      <c r="F73" s="2"/>
      <c r="G73" s="2"/>
      <c r="H73" s="2"/>
      <c r="I73" s="2"/>
      <c r="J73" s="2"/>
      <c r="K73" s="2"/>
      <c r="L73" s="2"/>
      <c r="M73" s="2"/>
      <c r="N73" s="2"/>
      <c r="O73" s="2"/>
    </row>
    <row r="74" spans="1:15" x14ac:dyDescent="0.3">
      <c r="A74" s="2"/>
      <c r="B74" s="2"/>
      <c r="C74" s="2"/>
      <c r="D74" s="2"/>
      <c r="E74" s="2"/>
      <c r="F74" s="2"/>
      <c r="G74" s="2"/>
      <c r="H74" s="2"/>
      <c r="I74" s="2"/>
      <c r="J74" s="2"/>
      <c r="K74" s="2"/>
      <c r="L74" s="2"/>
      <c r="M74" s="2"/>
      <c r="N74" s="2"/>
      <c r="O74" s="2"/>
    </row>
    <row r="75" spans="1:15" x14ac:dyDescent="0.3">
      <c r="A75" s="2"/>
      <c r="B75" s="2"/>
      <c r="C75" s="2"/>
      <c r="D75" s="2"/>
      <c r="E75" s="2"/>
      <c r="F75" s="2"/>
      <c r="G75" s="2"/>
      <c r="H75" s="2"/>
      <c r="I75" s="2"/>
      <c r="J75" s="2"/>
      <c r="K75" s="2"/>
      <c r="L75" s="2"/>
      <c r="M75" s="2"/>
      <c r="N75" s="2"/>
      <c r="O75" s="2"/>
    </row>
    <row r="76" spans="1:15" x14ac:dyDescent="0.3">
      <c r="A76" s="2"/>
      <c r="B76" s="2"/>
      <c r="C76" s="2"/>
      <c r="D76" s="2"/>
      <c r="E76" s="2"/>
      <c r="F76" s="2"/>
      <c r="G76" s="2"/>
      <c r="H76" s="2"/>
      <c r="I76" s="2"/>
      <c r="J76" s="2"/>
      <c r="K76" s="2"/>
      <c r="L76" s="2"/>
      <c r="M76" s="2"/>
      <c r="N76" s="2"/>
      <c r="O76" s="2"/>
    </row>
    <row r="88" spans="1:15" x14ac:dyDescent="0.3">
      <c r="A88" s="43" t="s">
        <v>34</v>
      </c>
    </row>
    <row r="89" spans="1:15" ht="33" customHeight="1" x14ac:dyDescent="0.3">
      <c r="A89" s="67" t="s">
        <v>70</v>
      </c>
      <c r="B89" s="204" t="s">
        <v>371</v>
      </c>
      <c r="C89" s="204"/>
      <c r="D89" s="204"/>
      <c r="E89" s="204"/>
      <c r="F89" s="204"/>
      <c r="G89" s="204"/>
      <c r="H89" s="204"/>
      <c r="I89" s="204"/>
      <c r="J89" s="204"/>
      <c r="K89" s="204"/>
      <c r="L89" s="204"/>
      <c r="M89" s="204"/>
      <c r="N89" s="2"/>
      <c r="O89" s="2"/>
    </row>
    <row r="90" spans="1:15" x14ac:dyDescent="0.3">
      <c r="A90" s="2"/>
      <c r="B90" s="2"/>
      <c r="C90" s="2"/>
      <c r="D90" s="2"/>
      <c r="E90" s="2"/>
      <c r="F90" s="2"/>
      <c r="G90" s="2"/>
      <c r="H90" s="2"/>
      <c r="I90" s="2"/>
      <c r="J90" s="2"/>
      <c r="K90" s="2"/>
      <c r="L90" s="2"/>
      <c r="M90" s="2"/>
      <c r="N90" s="2"/>
      <c r="O90" s="2"/>
    </row>
    <row r="91" spans="1:15" x14ac:dyDescent="0.3">
      <c r="A91" s="2"/>
      <c r="B91" s="2"/>
      <c r="C91" s="4" t="s">
        <v>319</v>
      </c>
      <c r="D91" s="2"/>
      <c r="E91" s="2"/>
      <c r="F91" s="2"/>
      <c r="G91" s="2"/>
      <c r="H91" s="2"/>
      <c r="I91" s="2"/>
      <c r="J91" s="2"/>
      <c r="K91" s="2"/>
      <c r="L91" s="2"/>
      <c r="M91" s="2"/>
      <c r="N91" s="2"/>
      <c r="O91" s="2"/>
    </row>
    <row r="115" spans="1:13" x14ac:dyDescent="0.3">
      <c r="A115" s="43" t="s">
        <v>34</v>
      </c>
    </row>
    <row r="116" spans="1:13" ht="24" customHeight="1" x14ac:dyDescent="0.3">
      <c r="A116" s="67" t="s">
        <v>70</v>
      </c>
      <c r="B116" s="204" t="s">
        <v>372</v>
      </c>
      <c r="C116" s="204"/>
      <c r="D116" s="204"/>
      <c r="E116" s="204"/>
      <c r="F116" s="204"/>
      <c r="G116" s="204"/>
      <c r="H116" s="204"/>
      <c r="I116" s="204"/>
      <c r="J116" s="204"/>
      <c r="K116" s="204"/>
      <c r="L116" s="204"/>
      <c r="M116" s="204"/>
    </row>
    <row r="117" spans="1:13" x14ac:dyDescent="0.3">
      <c r="B117" s="2"/>
      <c r="C117" s="2"/>
      <c r="D117" s="2"/>
      <c r="E117" s="2"/>
      <c r="F117" s="2"/>
      <c r="G117" s="2"/>
      <c r="H117" s="2"/>
      <c r="I117" s="2"/>
      <c r="J117" s="2"/>
      <c r="K117" s="2"/>
      <c r="L117" s="2"/>
      <c r="M117" s="2"/>
    </row>
    <row r="118" spans="1:13" x14ac:dyDescent="0.3">
      <c r="B118" s="2"/>
      <c r="C118" s="4" t="s">
        <v>319</v>
      </c>
      <c r="D118" s="2"/>
      <c r="E118" s="2"/>
      <c r="F118" s="2"/>
      <c r="G118" s="2"/>
      <c r="H118" s="2"/>
      <c r="I118" s="2"/>
      <c r="J118" s="2"/>
      <c r="K118" s="2"/>
      <c r="L118" s="2"/>
      <c r="M118" s="2"/>
    </row>
  </sheetData>
  <mergeCells count="14">
    <mergeCell ref="B116:M116"/>
    <mergeCell ref="B89:M89"/>
    <mergeCell ref="C5:L5"/>
    <mergeCell ref="N5:W5"/>
    <mergeCell ref="B8:M8"/>
    <mergeCell ref="B35:M35"/>
    <mergeCell ref="C2:L2"/>
    <mergeCell ref="C6:L6"/>
    <mergeCell ref="N2:W2"/>
    <mergeCell ref="N6:W6"/>
    <mergeCell ref="C3:L3"/>
    <mergeCell ref="N3:W3"/>
    <mergeCell ref="C4:L4"/>
    <mergeCell ref="N4:W4"/>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7FABB-2027-4946-B12D-2A60E0AC6D30}">
  <dimension ref="A1:W141"/>
  <sheetViews>
    <sheetView showGridLines="0" zoomScaleNormal="100" workbookViewId="0">
      <selection activeCell="N4" sqref="N4"/>
    </sheetView>
  </sheetViews>
  <sheetFormatPr defaultRowHeight="14.4" x14ac:dyDescent="0.3"/>
  <cols>
    <col min="2" max="2" width="19" customWidth="1"/>
    <col min="13" max="13" width="14.5546875" customWidth="1"/>
    <col min="14" max="14" width="28.33203125" customWidth="1"/>
  </cols>
  <sheetData>
    <row r="1" spans="1:23" x14ac:dyDescent="0.3">
      <c r="A1" s="2"/>
      <c r="B1" s="3"/>
      <c r="C1" s="3"/>
      <c r="D1" s="2"/>
      <c r="E1" s="2"/>
      <c r="F1" s="2"/>
      <c r="G1" s="2"/>
      <c r="H1" s="2"/>
      <c r="I1" s="2"/>
      <c r="J1" s="2"/>
      <c r="K1" s="2"/>
      <c r="L1" s="2"/>
      <c r="M1" s="2"/>
      <c r="N1" s="2"/>
      <c r="O1" s="2"/>
    </row>
    <row r="2" spans="1:23" ht="15" customHeight="1" x14ac:dyDescent="0.3">
      <c r="A2" s="2"/>
      <c r="B2" s="13" t="s">
        <v>309</v>
      </c>
      <c r="C2" s="197" t="s">
        <v>373</v>
      </c>
      <c r="D2" s="198"/>
      <c r="E2" s="198"/>
      <c r="F2" s="198"/>
      <c r="G2" s="198"/>
      <c r="H2" s="198"/>
      <c r="I2" s="198"/>
      <c r="J2" s="198"/>
      <c r="K2" s="198"/>
      <c r="L2" s="199"/>
      <c r="M2" s="13" t="s">
        <v>311</v>
      </c>
      <c r="N2" s="197">
        <f>Bewijsstukken!G25</f>
        <v>0</v>
      </c>
      <c r="O2" s="198"/>
      <c r="P2" s="198"/>
      <c r="Q2" s="198"/>
      <c r="R2" s="198"/>
      <c r="S2" s="198"/>
      <c r="T2" s="198"/>
      <c r="U2" s="198"/>
      <c r="V2" s="198"/>
      <c r="W2" s="199"/>
    </row>
    <row r="3" spans="1:23" ht="15" customHeight="1" x14ac:dyDescent="0.3">
      <c r="A3" s="2"/>
      <c r="B3" s="13" t="s">
        <v>309</v>
      </c>
      <c r="C3" s="197" t="s">
        <v>374</v>
      </c>
      <c r="D3" s="209"/>
      <c r="E3" s="209"/>
      <c r="F3" s="209"/>
      <c r="G3" s="209"/>
      <c r="H3" s="209"/>
      <c r="I3" s="209"/>
      <c r="J3" s="209"/>
      <c r="K3" s="209"/>
      <c r="L3" s="210"/>
      <c r="M3" s="13" t="s">
        <v>311</v>
      </c>
      <c r="N3" s="197">
        <f>Bewijsstukken!G26</f>
        <v>0</v>
      </c>
      <c r="O3" s="198"/>
      <c r="P3" s="198"/>
      <c r="Q3" s="198"/>
      <c r="R3" s="198"/>
      <c r="S3" s="198"/>
      <c r="T3" s="198"/>
      <c r="U3" s="198"/>
      <c r="V3" s="198"/>
      <c r="W3" s="199"/>
    </row>
    <row r="4" spans="1:23" ht="15" customHeight="1" x14ac:dyDescent="0.3">
      <c r="A4" s="2"/>
      <c r="B4" s="13" t="s">
        <v>309</v>
      </c>
      <c r="C4" s="197" t="s">
        <v>375</v>
      </c>
      <c r="D4" s="202"/>
      <c r="E4" s="202"/>
      <c r="F4" s="202"/>
      <c r="G4" s="202"/>
      <c r="H4" s="202"/>
      <c r="I4" s="202"/>
      <c r="J4" s="202"/>
      <c r="K4" s="202"/>
      <c r="L4" s="203"/>
      <c r="M4" s="13" t="s">
        <v>311</v>
      </c>
      <c r="N4" s="197">
        <f>Bewijsstukken!G27</f>
        <v>0</v>
      </c>
      <c r="O4" s="198"/>
      <c r="P4" s="198"/>
      <c r="Q4" s="198"/>
      <c r="R4" s="198"/>
      <c r="S4" s="198"/>
      <c r="T4" s="198"/>
      <c r="U4" s="198"/>
      <c r="V4" s="198"/>
      <c r="W4" s="199"/>
    </row>
    <row r="5" spans="1:23" ht="15" customHeight="1" x14ac:dyDescent="0.3">
      <c r="A5" s="2"/>
      <c r="B5" s="13" t="s">
        <v>309</v>
      </c>
      <c r="C5" s="211" t="s">
        <v>376</v>
      </c>
      <c r="D5" s="212"/>
      <c r="E5" s="212"/>
      <c r="F5" s="212"/>
      <c r="G5" s="212"/>
      <c r="H5" s="212"/>
      <c r="I5" s="212"/>
      <c r="J5" s="212"/>
      <c r="K5" s="212"/>
      <c r="L5" s="213"/>
      <c r="M5" s="13" t="s">
        <v>311</v>
      </c>
      <c r="N5" s="197">
        <f>Bewijsstukken!G28</f>
        <v>0</v>
      </c>
      <c r="O5" s="198"/>
      <c r="P5" s="198"/>
      <c r="Q5" s="198"/>
      <c r="R5" s="198"/>
      <c r="S5" s="198"/>
      <c r="T5" s="198"/>
      <c r="U5" s="198"/>
      <c r="V5" s="198"/>
      <c r="W5" s="199"/>
    </row>
    <row r="6" spans="1:23" x14ac:dyDescent="0.3">
      <c r="A6" s="43" t="s">
        <v>34</v>
      </c>
      <c r="B6" s="2"/>
      <c r="C6" s="2"/>
      <c r="D6" s="2"/>
      <c r="E6" s="2"/>
      <c r="F6" s="2"/>
      <c r="G6" s="2"/>
      <c r="H6" s="2"/>
      <c r="I6" s="2"/>
      <c r="J6" s="2"/>
      <c r="K6" s="2"/>
      <c r="L6" s="2"/>
      <c r="M6" s="2"/>
      <c r="N6" s="2"/>
      <c r="O6" s="2"/>
    </row>
    <row r="7" spans="1:23" ht="15" customHeight="1" x14ac:dyDescent="0.3">
      <c r="A7" s="115">
        <v>8.1</v>
      </c>
      <c r="B7" s="204" t="s">
        <v>377</v>
      </c>
      <c r="C7" s="204"/>
      <c r="D7" s="204"/>
      <c r="E7" s="204"/>
      <c r="F7" s="204"/>
      <c r="G7" s="204"/>
      <c r="H7" s="204"/>
      <c r="I7" s="204"/>
      <c r="J7" s="204"/>
      <c r="K7" s="204"/>
      <c r="L7" s="204"/>
      <c r="M7" s="204"/>
      <c r="N7" s="87"/>
      <c r="O7" s="2"/>
    </row>
    <row r="8" spans="1:23" x14ac:dyDescent="0.3">
      <c r="A8" s="2"/>
      <c r="B8" s="2"/>
      <c r="C8" s="2"/>
      <c r="D8" s="2"/>
      <c r="E8" s="2"/>
      <c r="F8" s="2"/>
      <c r="G8" s="2"/>
      <c r="H8" s="2"/>
      <c r="I8" s="2"/>
      <c r="J8" s="2"/>
      <c r="K8" s="2"/>
      <c r="L8" s="2"/>
      <c r="M8" s="2"/>
      <c r="N8" s="2"/>
      <c r="O8" s="2"/>
    </row>
    <row r="9" spans="1:23" x14ac:dyDescent="0.3">
      <c r="A9" s="2"/>
      <c r="B9" s="2"/>
      <c r="C9" s="4" t="s">
        <v>319</v>
      </c>
      <c r="D9" s="2"/>
      <c r="E9" s="2"/>
      <c r="F9" s="2"/>
      <c r="G9" s="2"/>
      <c r="H9" s="2"/>
      <c r="I9" s="2"/>
      <c r="J9" s="2"/>
      <c r="K9" s="2"/>
      <c r="L9" s="2"/>
      <c r="M9" s="2"/>
      <c r="N9" s="2"/>
      <c r="O9" s="2"/>
    </row>
    <row r="10" spans="1:23" x14ac:dyDescent="0.3">
      <c r="A10" s="2"/>
      <c r="B10" s="2"/>
      <c r="C10" s="4"/>
      <c r="D10" s="2"/>
      <c r="E10" s="2"/>
      <c r="F10" s="2"/>
      <c r="G10" s="2"/>
      <c r="H10" s="2"/>
      <c r="I10" s="2"/>
      <c r="J10" s="2"/>
      <c r="K10" s="2"/>
      <c r="L10" s="2"/>
      <c r="M10" s="2"/>
      <c r="N10" s="2"/>
      <c r="O10" s="2"/>
    </row>
    <row r="11" spans="1:23" x14ac:dyDescent="0.3">
      <c r="A11" s="2"/>
      <c r="B11" s="2"/>
      <c r="C11" s="4"/>
      <c r="D11" s="2"/>
      <c r="E11" s="2"/>
      <c r="F11" s="2"/>
      <c r="G11" s="2"/>
      <c r="H11" s="2"/>
      <c r="I11" s="2"/>
      <c r="J11" s="2"/>
      <c r="K11" s="2"/>
      <c r="L11" s="2"/>
      <c r="M11" s="2"/>
      <c r="N11" s="2"/>
      <c r="O11" s="2"/>
    </row>
    <row r="12" spans="1:23" x14ac:dyDescent="0.3">
      <c r="A12" s="2"/>
      <c r="B12" s="2"/>
      <c r="C12" s="4"/>
      <c r="D12" s="2"/>
      <c r="E12" s="2"/>
      <c r="F12" s="2"/>
      <c r="G12" s="2"/>
      <c r="H12" s="2"/>
      <c r="I12" s="2"/>
      <c r="J12" s="2"/>
      <c r="K12" s="2"/>
      <c r="L12" s="2"/>
      <c r="M12" s="2"/>
      <c r="N12" s="2"/>
      <c r="O12" s="2"/>
    </row>
    <row r="13" spans="1:23" x14ac:dyDescent="0.3">
      <c r="A13" s="2"/>
      <c r="B13" s="2"/>
      <c r="C13" s="4"/>
      <c r="D13" s="2"/>
      <c r="E13" s="2"/>
      <c r="F13" s="2"/>
      <c r="G13" s="2"/>
      <c r="H13" s="2"/>
      <c r="I13" s="2"/>
      <c r="J13" s="2"/>
      <c r="K13" s="2"/>
      <c r="L13" s="2"/>
      <c r="M13" s="2"/>
      <c r="N13" s="2"/>
      <c r="O13" s="2"/>
    </row>
    <row r="14" spans="1:23" x14ac:dyDescent="0.3">
      <c r="A14" s="2"/>
      <c r="B14" s="2"/>
      <c r="C14" s="4"/>
      <c r="D14" s="2"/>
      <c r="E14" s="2"/>
      <c r="F14" s="2"/>
      <c r="G14" s="2"/>
      <c r="H14" s="2"/>
      <c r="I14" s="2"/>
      <c r="J14" s="2"/>
      <c r="K14" s="2"/>
      <c r="L14" s="2"/>
      <c r="M14" s="2"/>
      <c r="N14" s="2"/>
      <c r="O14" s="2"/>
    </row>
    <row r="15" spans="1:23" x14ac:dyDescent="0.3">
      <c r="A15" s="2"/>
      <c r="B15" s="2"/>
      <c r="C15" s="4"/>
      <c r="D15" s="2"/>
      <c r="E15" s="2"/>
      <c r="F15" s="2"/>
      <c r="G15" s="2"/>
      <c r="H15" s="2"/>
      <c r="I15" s="2"/>
      <c r="J15" s="2"/>
      <c r="K15" s="2"/>
      <c r="L15" s="2"/>
      <c r="M15" s="2"/>
      <c r="N15" s="2"/>
      <c r="O15" s="2"/>
    </row>
    <row r="16" spans="1:23" x14ac:dyDescent="0.3">
      <c r="A16" s="2"/>
      <c r="B16" s="2"/>
      <c r="C16" s="4"/>
      <c r="D16" s="2"/>
      <c r="E16" s="2"/>
      <c r="F16" s="2"/>
      <c r="G16" s="2"/>
      <c r="H16" s="2"/>
      <c r="I16" s="2"/>
      <c r="J16" s="2"/>
      <c r="K16" s="2"/>
      <c r="L16" s="2"/>
      <c r="M16" s="2"/>
      <c r="N16" s="2"/>
      <c r="O16" s="2"/>
    </row>
    <row r="17" spans="1:15" x14ac:dyDescent="0.3">
      <c r="A17" s="2"/>
      <c r="B17" s="2"/>
      <c r="C17" s="4"/>
      <c r="D17" s="2"/>
      <c r="E17" s="2"/>
      <c r="F17" s="2"/>
      <c r="G17" s="2"/>
      <c r="H17" s="2"/>
      <c r="I17" s="2"/>
      <c r="J17" s="2"/>
      <c r="K17" s="2"/>
      <c r="L17" s="2"/>
      <c r="M17" s="2"/>
      <c r="N17" s="2"/>
      <c r="O17" s="2"/>
    </row>
    <row r="18" spans="1:15" x14ac:dyDescent="0.3">
      <c r="A18" s="2"/>
      <c r="B18" s="2"/>
      <c r="C18" s="2"/>
      <c r="D18" s="2"/>
      <c r="E18" s="2"/>
      <c r="F18" s="2"/>
      <c r="G18" s="2"/>
      <c r="H18" s="2"/>
      <c r="I18" s="2"/>
      <c r="J18" s="2"/>
      <c r="K18" s="2"/>
      <c r="L18" s="2"/>
      <c r="M18" s="2"/>
      <c r="N18" s="2"/>
      <c r="O18" s="2"/>
    </row>
    <row r="19" spans="1:15" x14ac:dyDescent="0.3">
      <c r="A19" s="2"/>
      <c r="B19" s="2"/>
      <c r="C19" s="2"/>
      <c r="D19" s="2"/>
      <c r="E19" s="2"/>
      <c r="F19" s="2"/>
      <c r="G19" s="2"/>
      <c r="H19" s="2"/>
      <c r="I19" s="2"/>
      <c r="J19" s="2"/>
      <c r="K19" s="2"/>
      <c r="L19" s="2"/>
      <c r="M19" s="2"/>
      <c r="N19" s="2"/>
      <c r="O19" s="2"/>
    </row>
    <row r="20" spans="1:15" x14ac:dyDescent="0.3">
      <c r="A20" s="2"/>
      <c r="B20" s="2"/>
      <c r="C20" s="2"/>
      <c r="D20" s="2"/>
      <c r="E20" s="2"/>
      <c r="F20" s="2"/>
      <c r="G20" s="2"/>
      <c r="H20" s="2"/>
      <c r="I20" s="2"/>
      <c r="J20" s="2"/>
      <c r="K20" s="2"/>
      <c r="L20" s="2"/>
      <c r="M20" s="2"/>
      <c r="N20" s="2"/>
      <c r="O20" s="2"/>
    </row>
    <row r="21" spans="1:15" x14ac:dyDescent="0.3">
      <c r="A21" s="2"/>
      <c r="B21" s="2"/>
      <c r="C21" s="2"/>
      <c r="D21" s="2"/>
      <c r="E21" s="2"/>
      <c r="F21" s="2"/>
      <c r="G21" s="2"/>
      <c r="H21" s="2"/>
      <c r="I21" s="2"/>
      <c r="J21" s="2"/>
      <c r="K21" s="2"/>
      <c r="L21" s="2"/>
      <c r="M21" s="2"/>
      <c r="N21" s="14"/>
      <c r="O21" s="2"/>
    </row>
    <row r="22" spans="1:15" x14ac:dyDescent="0.3">
      <c r="A22" s="2"/>
      <c r="B22" s="2"/>
      <c r="C22" s="2"/>
      <c r="D22" s="2"/>
      <c r="E22" s="2"/>
      <c r="F22" s="2"/>
      <c r="G22" s="2"/>
      <c r="H22" s="2"/>
      <c r="I22" s="2"/>
      <c r="J22" s="2"/>
      <c r="K22" s="2"/>
      <c r="L22" s="2"/>
      <c r="M22" s="2"/>
      <c r="N22" s="2"/>
      <c r="O22" s="2"/>
    </row>
    <row r="23" spans="1:15" x14ac:dyDescent="0.3">
      <c r="A23" s="2"/>
      <c r="B23" s="2"/>
      <c r="C23" s="2"/>
      <c r="D23" s="2"/>
      <c r="E23" s="2"/>
      <c r="F23" s="2"/>
      <c r="G23" s="2"/>
      <c r="H23" s="2"/>
      <c r="I23" s="2"/>
      <c r="J23" s="2"/>
      <c r="K23" s="2"/>
      <c r="L23" s="2"/>
      <c r="M23" s="2"/>
      <c r="N23" s="2"/>
      <c r="O23" s="2"/>
    </row>
    <row r="24" spans="1:15" x14ac:dyDescent="0.3">
      <c r="A24" s="2"/>
      <c r="B24" s="2"/>
      <c r="C24" s="2"/>
      <c r="D24" s="2"/>
      <c r="E24" s="2"/>
      <c r="F24" s="2"/>
      <c r="G24" s="2"/>
      <c r="H24" s="2"/>
      <c r="I24" s="2"/>
      <c r="J24" s="2"/>
      <c r="K24" s="2"/>
      <c r="L24" s="2"/>
      <c r="M24" s="2"/>
      <c r="N24" s="2"/>
      <c r="O24" s="2"/>
    </row>
    <row r="25" spans="1:15" x14ac:dyDescent="0.3">
      <c r="A25" s="2"/>
      <c r="B25" s="2"/>
      <c r="C25" s="2"/>
      <c r="D25" s="2"/>
      <c r="E25" s="2"/>
      <c r="F25" s="2"/>
      <c r="G25" s="2"/>
      <c r="H25" s="2"/>
      <c r="I25" s="2"/>
      <c r="J25" s="2"/>
      <c r="K25" s="2"/>
      <c r="L25" s="2"/>
      <c r="M25" s="2"/>
      <c r="N25" s="2"/>
      <c r="O25" s="2"/>
    </row>
    <row r="26" spans="1:15" x14ac:dyDescent="0.3">
      <c r="A26" s="2"/>
      <c r="B26" s="2"/>
      <c r="C26" s="2"/>
      <c r="D26" s="2"/>
      <c r="E26" s="2"/>
      <c r="F26" s="2"/>
      <c r="G26" s="2"/>
      <c r="H26" s="2"/>
      <c r="I26" s="2"/>
      <c r="J26" s="2"/>
      <c r="K26" s="2"/>
      <c r="L26" s="2"/>
      <c r="M26" s="2"/>
      <c r="N26" s="2"/>
      <c r="O26" s="2"/>
    </row>
    <row r="27" spans="1:15" x14ac:dyDescent="0.3">
      <c r="A27" s="2"/>
      <c r="B27" s="2"/>
      <c r="C27" s="2"/>
      <c r="D27" s="2"/>
      <c r="E27" s="2"/>
      <c r="F27" s="2"/>
      <c r="G27" s="2"/>
      <c r="H27" s="2"/>
      <c r="I27" s="2"/>
      <c r="J27" s="2"/>
      <c r="K27" s="2"/>
      <c r="L27" s="2"/>
      <c r="M27" s="2"/>
      <c r="N27" s="2"/>
      <c r="O27" s="2"/>
    </row>
    <row r="28" spans="1:15" x14ac:dyDescent="0.3">
      <c r="A28" s="2"/>
      <c r="B28" s="2"/>
      <c r="C28" s="2"/>
      <c r="D28" s="2"/>
      <c r="E28" s="2"/>
      <c r="F28" s="2"/>
      <c r="G28" s="2"/>
      <c r="H28" s="2"/>
      <c r="I28" s="2"/>
      <c r="J28" s="2"/>
      <c r="K28" s="2"/>
      <c r="L28" s="2"/>
      <c r="M28" s="2"/>
      <c r="N28" s="2"/>
      <c r="O28" s="2"/>
    </row>
    <row r="29" spans="1:15" ht="15" customHeight="1" x14ac:dyDescent="0.3">
      <c r="N29" s="2"/>
      <c r="O29" s="2"/>
    </row>
    <row r="30" spans="1:15" x14ac:dyDescent="0.3">
      <c r="N30" s="2"/>
      <c r="O30" s="2"/>
    </row>
    <row r="31" spans="1:15" x14ac:dyDescent="0.3">
      <c r="N31" s="2"/>
      <c r="O31" s="2"/>
    </row>
    <row r="32" spans="1:15" x14ac:dyDescent="0.3">
      <c r="N32" s="2"/>
      <c r="O32" s="2"/>
    </row>
    <row r="33" spans="1:15" x14ac:dyDescent="0.3">
      <c r="A33" s="43" t="s">
        <v>34</v>
      </c>
      <c r="N33" s="2"/>
      <c r="O33" s="2"/>
    </row>
    <row r="34" spans="1:15" ht="18" customHeight="1" x14ac:dyDescent="0.3">
      <c r="A34" s="115">
        <v>8.1999999999999993</v>
      </c>
      <c r="B34" s="204" t="s">
        <v>378</v>
      </c>
      <c r="C34" s="204"/>
      <c r="D34" s="204"/>
      <c r="E34" s="204"/>
      <c r="F34" s="204"/>
      <c r="G34" s="204"/>
      <c r="H34" s="204"/>
      <c r="I34" s="204"/>
      <c r="J34" s="204"/>
      <c r="K34" s="204"/>
      <c r="L34" s="204"/>
      <c r="M34" s="204"/>
      <c r="N34" s="2"/>
      <c r="O34" s="2"/>
    </row>
    <row r="35" spans="1:15" x14ac:dyDescent="0.3">
      <c r="A35" s="2"/>
      <c r="B35" s="2"/>
      <c r="C35" s="2"/>
      <c r="D35" s="2"/>
      <c r="E35" s="2"/>
      <c r="F35" s="2"/>
      <c r="G35" s="2"/>
      <c r="H35" s="2"/>
      <c r="I35" s="2"/>
      <c r="J35" s="2"/>
      <c r="K35" s="2"/>
      <c r="L35" s="2"/>
      <c r="M35" s="2"/>
      <c r="N35" s="2"/>
      <c r="O35" s="2"/>
    </row>
    <row r="36" spans="1:15" x14ac:dyDescent="0.3">
      <c r="A36" s="2"/>
      <c r="B36" s="2"/>
      <c r="C36" s="4" t="s">
        <v>319</v>
      </c>
      <c r="D36" s="2"/>
      <c r="E36" s="2"/>
      <c r="F36" s="2"/>
      <c r="G36" s="2"/>
      <c r="H36" s="2"/>
      <c r="I36" s="2"/>
      <c r="J36" s="2"/>
      <c r="K36" s="2"/>
      <c r="L36" s="2"/>
      <c r="M36" s="2"/>
      <c r="N36" s="2"/>
      <c r="O36" s="2"/>
    </row>
    <row r="37" spans="1:15" x14ac:dyDescent="0.3">
      <c r="A37" s="2"/>
      <c r="B37" s="2"/>
      <c r="C37" s="4"/>
      <c r="D37" s="2"/>
      <c r="E37" s="2"/>
      <c r="F37" s="2"/>
      <c r="G37" s="2"/>
      <c r="H37" s="2"/>
      <c r="I37" s="2"/>
      <c r="J37" s="2"/>
      <c r="K37" s="2"/>
      <c r="L37" s="2"/>
      <c r="M37" s="2"/>
      <c r="N37" s="2"/>
      <c r="O37" s="2"/>
    </row>
    <row r="38" spans="1:15" x14ac:dyDescent="0.3">
      <c r="A38" s="2"/>
      <c r="B38" s="2"/>
      <c r="C38" s="4"/>
      <c r="D38" s="2"/>
      <c r="E38" s="2"/>
      <c r="F38" s="2"/>
      <c r="G38" s="2"/>
      <c r="H38" s="2"/>
      <c r="I38" s="2"/>
      <c r="J38" s="2"/>
      <c r="K38" s="2"/>
      <c r="L38" s="2"/>
      <c r="M38" s="2"/>
      <c r="N38" s="2"/>
      <c r="O38" s="2"/>
    </row>
    <row r="39" spans="1:15" x14ac:dyDescent="0.3">
      <c r="A39" s="2"/>
      <c r="B39" s="2"/>
      <c r="C39" s="4"/>
      <c r="D39" s="2"/>
      <c r="E39" s="2"/>
      <c r="F39" s="2"/>
      <c r="G39" s="2"/>
      <c r="H39" s="2"/>
      <c r="I39" s="2"/>
      <c r="J39" s="2"/>
      <c r="K39" s="2"/>
      <c r="L39" s="2"/>
      <c r="M39" s="2"/>
      <c r="N39" s="2"/>
      <c r="O39" s="2"/>
    </row>
    <row r="40" spans="1:15" x14ac:dyDescent="0.3">
      <c r="A40" s="2"/>
      <c r="B40" s="2"/>
      <c r="C40" s="4"/>
      <c r="D40" s="2"/>
      <c r="E40" s="2"/>
      <c r="F40" s="2"/>
      <c r="G40" s="2"/>
      <c r="H40" s="2"/>
      <c r="I40" s="2"/>
      <c r="J40" s="2"/>
      <c r="K40" s="2"/>
      <c r="L40" s="2"/>
      <c r="M40" s="2"/>
      <c r="N40" s="2"/>
      <c r="O40" s="2"/>
    </row>
    <row r="41" spans="1:15" x14ac:dyDescent="0.3">
      <c r="A41" s="2"/>
      <c r="B41" s="2"/>
      <c r="C41" s="2"/>
      <c r="D41" s="2"/>
      <c r="E41" s="2"/>
      <c r="F41" s="2"/>
      <c r="G41" s="2"/>
      <c r="H41" s="2"/>
      <c r="I41" s="2"/>
      <c r="J41" s="2"/>
      <c r="K41" s="2"/>
      <c r="L41" s="2"/>
      <c r="M41" s="2"/>
      <c r="N41" s="2"/>
      <c r="O41" s="2"/>
    </row>
    <row r="42" spans="1:15" x14ac:dyDescent="0.3">
      <c r="A42" s="2"/>
      <c r="B42" s="2"/>
      <c r="C42" s="2"/>
      <c r="D42" s="2"/>
      <c r="E42" s="2"/>
      <c r="F42" s="2"/>
      <c r="G42" s="2"/>
      <c r="H42" s="2"/>
      <c r="I42" s="2"/>
      <c r="J42" s="2"/>
      <c r="K42" s="2"/>
      <c r="L42" s="2"/>
      <c r="M42" s="2"/>
      <c r="N42" s="2"/>
      <c r="O42" s="2"/>
    </row>
    <row r="43" spans="1:15" x14ac:dyDescent="0.3">
      <c r="A43" s="2"/>
      <c r="B43" s="2"/>
      <c r="C43" s="2"/>
      <c r="D43" s="2"/>
      <c r="E43" s="2"/>
      <c r="F43" s="2"/>
      <c r="G43" s="2"/>
      <c r="H43" s="2"/>
      <c r="I43" s="2"/>
      <c r="J43" s="2"/>
      <c r="K43" s="2"/>
      <c r="L43" s="2"/>
      <c r="M43" s="2"/>
      <c r="N43" s="2"/>
      <c r="O43" s="2"/>
    </row>
    <row r="44" spans="1:15" x14ac:dyDescent="0.3">
      <c r="A44" s="2"/>
      <c r="B44" s="2"/>
      <c r="C44" s="2"/>
      <c r="D44" s="2"/>
      <c r="E44" s="2"/>
      <c r="F44" s="2"/>
      <c r="G44" s="2"/>
      <c r="H44" s="2"/>
      <c r="I44" s="2"/>
      <c r="J44" s="2"/>
      <c r="K44" s="2"/>
      <c r="L44" s="2"/>
      <c r="M44" s="2"/>
      <c r="N44" s="2"/>
      <c r="O44" s="2"/>
    </row>
    <row r="45" spans="1:15" x14ac:dyDescent="0.3">
      <c r="A45" s="2"/>
      <c r="B45" s="2"/>
      <c r="C45" s="2"/>
      <c r="D45" s="2"/>
      <c r="E45" s="2"/>
      <c r="F45" s="2"/>
      <c r="G45" s="2"/>
      <c r="H45" s="2"/>
      <c r="I45" s="2"/>
      <c r="J45" s="2"/>
      <c r="K45" s="2"/>
      <c r="L45" s="2"/>
      <c r="M45" s="2"/>
      <c r="N45" s="2"/>
      <c r="O45" s="2"/>
    </row>
    <row r="46" spans="1:15" x14ac:dyDescent="0.3">
      <c r="A46" s="2"/>
      <c r="B46" s="2"/>
      <c r="C46" s="2"/>
      <c r="D46" s="2"/>
      <c r="E46" s="2"/>
      <c r="F46" s="2"/>
      <c r="G46" s="2"/>
      <c r="H46" s="2"/>
      <c r="I46" s="2"/>
      <c r="J46" s="2"/>
      <c r="K46" s="2"/>
      <c r="L46" s="2"/>
      <c r="M46" s="2"/>
      <c r="N46" s="2"/>
      <c r="O46" s="2"/>
    </row>
    <row r="47" spans="1:15" x14ac:dyDescent="0.3">
      <c r="A47" s="2"/>
      <c r="B47" s="2"/>
      <c r="C47" s="2"/>
      <c r="D47" s="2"/>
      <c r="E47" s="2"/>
      <c r="F47" s="2"/>
      <c r="G47" s="2"/>
      <c r="H47" s="2"/>
      <c r="I47" s="2"/>
      <c r="J47" s="2"/>
      <c r="K47" s="2"/>
      <c r="L47" s="2"/>
      <c r="M47" s="2"/>
      <c r="N47" s="2"/>
      <c r="O47" s="2"/>
    </row>
    <row r="48" spans="1:15" x14ac:dyDescent="0.3">
      <c r="A48" s="2"/>
      <c r="B48" s="2"/>
      <c r="C48" s="2"/>
      <c r="D48" s="2"/>
      <c r="E48" s="2"/>
      <c r="F48" s="2"/>
      <c r="G48" s="2"/>
      <c r="H48" s="2"/>
      <c r="I48" s="2"/>
      <c r="J48" s="2"/>
      <c r="K48" s="2"/>
      <c r="L48" s="2"/>
      <c r="M48" s="2"/>
      <c r="N48" s="2"/>
      <c r="O48" s="2"/>
    </row>
    <row r="49" spans="1:15" x14ac:dyDescent="0.3">
      <c r="A49" s="2"/>
      <c r="B49" s="2"/>
      <c r="C49" s="2"/>
      <c r="D49" s="2"/>
      <c r="E49" s="2"/>
      <c r="F49" s="2"/>
      <c r="G49" s="2"/>
      <c r="H49" s="2"/>
      <c r="I49" s="2"/>
      <c r="J49" s="2"/>
      <c r="K49" s="2"/>
      <c r="L49" s="2"/>
      <c r="M49" s="2"/>
      <c r="N49" s="2"/>
      <c r="O49" s="2"/>
    </row>
    <row r="50" spans="1:15" x14ac:dyDescent="0.3">
      <c r="A50" s="2"/>
      <c r="B50" s="2"/>
      <c r="C50" s="2"/>
      <c r="D50" s="2"/>
      <c r="E50" s="2"/>
      <c r="F50" s="2"/>
      <c r="G50" s="2"/>
      <c r="H50" s="2"/>
      <c r="I50" s="2"/>
      <c r="J50" s="2"/>
      <c r="K50" s="2"/>
      <c r="L50" s="2"/>
      <c r="M50" s="2"/>
      <c r="N50" s="2"/>
      <c r="O50" s="2"/>
    </row>
    <row r="51" spans="1:15" x14ac:dyDescent="0.3">
      <c r="A51" s="2"/>
      <c r="B51" s="2"/>
      <c r="C51" s="2"/>
      <c r="D51" s="2"/>
      <c r="E51" s="2"/>
      <c r="F51" s="2"/>
      <c r="G51" s="2"/>
      <c r="H51" s="2"/>
      <c r="I51" s="2"/>
      <c r="J51" s="2"/>
      <c r="K51" s="2"/>
      <c r="L51" s="2"/>
      <c r="M51" s="2"/>
      <c r="N51" s="2"/>
      <c r="O51" s="2"/>
    </row>
    <row r="52" spans="1:15" x14ac:dyDescent="0.3">
      <c r="A52" s="2"/>
      <c r="B52" s="2"/>
      <c r="C52" s="2"/>
      <c r="D52" s="2"/>
      <c r="E52" s="2"/>
      <c r="F52" s="2"/>
      <c r="G52" s="2"/>
      <c r="H52" s="2"/>
      <c r="I52" s="2"/>
      <c r="J52" s="2"/>
      <c r="K52" s="2"/>
      <c r="L52" s="2"/>
      <c r="M52" s="2"/>
      <c r="N52" s="2"/>
      <c r="O52" s="2"/>
    </row>
    <row r="53" spans="1:15" x14ac:dyDescent="0.3">
      <c r="A53" s="2"/>
      <c r="B53" s="2"/>
      <c r="C53" s="2"/>
      <c r="D53" s="2"/>
      <c r="E53" s="2"/>
      <c r="F53" s="2"/>
      <c r="G53" s="2"/>
      <c r="H53" s="2"/>
      <c r="I53" s="2"/>
      <c r="J53" s="2"/>
      <c r="K53" s="2"/>
      <c r="L53" s="2"/>
      <c r="M53" s="2"/>
      <c r="N53" s="2"/>
      <c r="O53" s="2"/>
    </row>
    <row r="54" spans="1:15" x14ac:dyDescent="0.3">
      <c r="A54" s="2"/>
      <c r="B54" s="2"/>
      <c r="C54" s="2"/>
      <c r="D54" s="2"/>
      <c r="E54" s="2"/>
      <c r="F54" s="2"/>
      <c r="G54" s="2"/>
      <c r="H54" s="2"/>
      <c r="I54" s="2"/>
      <c r="J54" s="2"/>
      <c r="K54" s="2"/>
      <c r="L54" s="2"/>
      <c r="M54" s="2"/>
      <c r="N54" s="2"/>
      <c r="O54" s="2"/>
    </row>
    <row r="55" spans="1:15" x14ac:dyDescent="0.3">
      <c r="A55" s="2"/>
      <c r="B55" s="2"/>
      <c r="C55" s="2"/>
      <c r="D55" s="2"/>
      <c r="E55" s="2"/>
      <c r="F55" s="2"/>
      <c r="G55" s="2"/>
      <c r="H55" s="2"/>
      <c r="I55" s="2"/>
      <c r="J55" s="2"/>
      <c r="K55" s="2"/>
      <c r="L55" s="2"/>
      <c r="M55" s="2"/>
      <c r="N55" s="2"/>
      <c r="O55" s="2"/>
    </row>
    <row r="56" spans="1:15" x14ac:dyDescent="0.3">
      <c r="A56" s="2"/>
      <c r="B56" s="2"/>
      <c r="C56" s="2"/>
      <c r="D56" s="2"/>
      <c r="E56" s="2"/>
      <c r="F56" s="2"/>
      <c r="G56" s="2"/>
      <c r="H56" s="2"/>
      <c r="I56" s="2"/>
      <c r="J56" s="2"/>
      <c r="K56" s="2"/>
      <c r="L56" s="2"/>
      <c r="M56" s="2"/>
      <c r="N56" s="2"/>
      <c r="O56" s="2"/>
    </row>
    <row r="57" spans="1:15" x14ac:dyDescent="0.3">
      <c r="A57" s="2"/>
      <c r="B57" s="2"/>
      <c r="C57" s="2"/>
      <c r="D57" s="2"/>
      <c r="E57" s="2"/>
      <c r="F57" s="2"/>
      <c r="G57" s="2"/>
      <c r="H57" s="2"/>
      <c r="I57" s="2"/>
      <c r="J57" s="2"/>
      <c r="K57" s="2"/>
      <c r="L57" s="2"/>
      <c r="M57" s="2"/>
      <c r="N57" s="2"/>
      <c r="O57" s="2"/>
    </row>
    <row r="58" spans="1:15" x14ac:dyDescent="0.3">
      <c r="A58" s="2"/>
      <c r="B58" s="2"/>
      <c r="C58" s="2"/>
      <c r="D58" s="2"/>
      <c r="E58" s="2"/>
      <c r="F58" s="2"/>
      <c r="G58" s="2"/>
      <c r="H58" s="2"/>
      <c r="I58" s="2"/>
      <c r="J58" s="2"/>
      <c r="K58" s="2"/>
      <c r="L58" s="2"/>
      <c r="M58" s="2"/>
      <c r="N58" s="2"/>
      <c r="O58" s="2"/>
    </row>
    <row r="59" spans="1:15" x14ac:dyDescent="0.3">
      <c r="A59" s="2"/>
      <c r="B59" s="2"/>
      <c r="C59" s="2"/>
      <c r="D59" s="2"/>
      <c r="E59" s="2"/>
      <c r="F59" s="2"/>
      <c r="G59" s="2"/>
      <c r="H59" s="2"/>
      <c r="I59" s="2"/>
      <c r="J59" s="2"/>
      <c r="K59" s="2"/>
      <c r="L59" s="2"/>
      <c r="M59" s="2"/>
      <c r="N59" s="2"/>
      <c r="O59" s="2"/>
    </row>
    <row r="60" spans="1:15" x14ac:dyDescent="0.3">
      <c r="A60" s="43" t="s">
        <v>34</v>
      </c>
      <c r="B60" s="2"/>
      <c r="C60" s="2"/>
      <c r="D60" s="2"/>
      <c r="E60" s="2"/>
      <c r="F60" s="2"/>
      <c r="G60" s="2"/>
      <c r="H60" s="2"/>
      <c r="I60" s="2"/>
      <c r="J60" s="2"/>
      <c r="K60" s="2"/>
      <c r="L60" s="2"/>
      <c r="M60" s="2"/>
      <c r="N60" s="2"/>
      <c r="O60" s="2"/>
    </row>
    <row r="61" spans="1:15" ht="15.75" customHeight="1" x14ac:dyDescent="0.3">
      <c r="A61" s="115">
        <v>8.3000000000000007</v>
      </c>
      <c r="B61" s="204" t="s">
        <v>379</v>
      </c>
      <c r="C61" s="204"/>
      <c r="D61" s="204"/>
      <c r="E61" s="204"/>
      <c r="F61" s="204"/>
      <c r="G61" s="204"/>
      <c r="H61" s="204"/>
      <c r="I61" s="204"/>
      <c r="J61" s="204"/>
      <c r="K61" s="204"/>
      <c r="L61" s="204"/>
      <c r="M61" s="204"/>
      <c r="N61" s="2"/>
      <c r="O61" s="2"/>
    </row>
    <row r="62" spans="1:15" x14ac:dyDescent="0.3">
      <c r="A62" s="2"/>
      <c r="B62" s="2"/>
      <c r="C62" s="2"/>
      <c r="D62" s="2"/>
      <c r="E62" s="2"/>
      <c r="F62" s="2"/>
      <c r="G62" s="2"/>
      <c r="H62" s="2"/>
      <c r="I62" s="2"/>
      <c r="J62" s="2"/>
      <c r="K62" s="2"/>
      <c r="L62" s="2"/>
      <c r="M62" s="2"/>
      <c r="N62" s="2"/>
      <c r="O62" s="2"/>
    </row>
    <row r="63" spans="1:15" x14ac:dyDescent="0.3">
      <c r="A63" s="2"/>
      <c r="B63" s="2"/>
      <c r="C63" s="4" t="s">
        <v>319</v>
      </c>
      <c r="D63" s="2"/>
      <c r="E63" s="2"/>
      <c r="F63" s="2"/>
      <c r="G63" s="2"/>
      <c r="H63" s="2"/>
      <c r="I63" s="2"/>
      <c r="J63" s="2"/>
      <c r="K63" s="2"/>
      <c r="L63" s="2"/>
      <c r="M63" s="2"/>
      <c r="N63" s="2"/>
      <c r="O63" s="2"/>
    </row>
    <row r="64" spans="1:15" x14ac:dyDescent="0.3">
      <c r="A64" s="2"/>
      <c r="B64" s="2"/>
      <c r="C64" s="2"/>
      <c r="D64" s="2"/>
      <c r="E64" s="2"/>
      <c r="F64" s="2"/>
      <c r="G64" s="2"/>
      <c r="H64" s="2"/>
      <c r="I64" s="2"/>
      <c r="J64" s="2"/>
      <c r="K64" s="2"/>
      <c r="L64" s="2"/>
      <c r="M64" s="2"/>
      <c r="N64" s="2"/>
      <c r="O64" s="2"/>
    </row>
    <row r="65" spans="1:15" x14ac:dyDescent="0.3">
      <c r="A65" s="2"/>
      <c r="B65" s="2"/>
      <c r="C65" s="2"/>
      <c r="D65" s="2"/>
      <c r="E65" s="2"/>
      <c r="F65" s="2"/>
      <c r="G65" s="2"/>
      <c r="H65" s="2"/>
      <c r="I65" s="2"/>
      <c r="J65" s="2"/>
      <c r="K65" s="2"/>
      <c r="L65" s="2"/>
      <c r="M65" s="2"/>
      <c r="N65" s="2"/>
      <c r="O65" s="2"/>
    </row>
    <row r="66" spans="1:15" x14ac:dyDescent="0.3">
      <c r="A66" s="2"/>
      <c r="B66" s="2"/>
      <c r="C66" s="2"/>
      <c r="D66" s="2"/>
      <c r="E66" s="2"/>
      <c r="F66" s="2"/>
      <c r="G66" s="2"/>
      <c r="H66" s="2"/>
      <c r="I66" s="2"/>
      <c r="J66" s="2"/>
      <c r="K66" s="2"/>
      <c r="L66" s="2"/>
      <c r="M66" s="2"/>
      <c r="N66" s="2"/>
      <c r="O66" s="2"/>
    </row>
    <row r="87" spans="1:13" x14ac:dyDescent="0.3">
      <c r="A87" s="43"/>
    </row>
    <row r="88" spans="1:13" x14ac:dyDescent="0.3">
      <c r="B88" s="17"/>
      <c r="C88" s="17"/>
      <c r="D88" s="17"/>
      <c r="E88" s="17"/>
      <c r="F88" s="17"/>
      <c r="G88" s="17"/>
      <c r="H88" s="17"/>
      <c r="I88" s="17"/>
      <c r="J88" s="17"/>
      <c r="K88" s="17"/>
      <c r="L88" s="17"/>
      <c r="M88" s="17"/>
    </row>
    <row r="89" spans="1:13" x14ac:dyDescent="0.3">
      <c r="B89" s="17"/>
      <c r="C89" s="88"/>
      <c r="D89" s="17"/>
      <c r="E89" s="17"/>
      <c r="F89" s="17"/>
      <c r="G89" s="17"/>
      <c r="H89" s="17"/>
      <c r="I89" s="17"/>
      <c r="J89" s="17"/>
      <c r="K89" s="17"/>
      <c r="L89" s="17"/>
      <c r="M89" s="17"/>
    </row>
    <row r="114" spans="1:13" x14ac:dyDescent="0.3">
      <c r="A114" s="43"/>
    </row>
    <row r="115" spans="1:13" x14ac:dyDescent="0.3">
      <c r="B115" s="17"/>
      <c r="C115" s="88"/>
      <c r="D115" s="17"/>
      <c r="E115" s="17"/>
      <c r="F115" s="17"/>
      <c r="G115" s="17"/>
      <c r="H115" s="17"/>
      <c r="I115" s="17"/>
      <c r="J115" s="17"/>
      <c r="K115" s="17"/>
      <c r="L115" s="17"/>
      <c r="M115" s="17"/>
    </row>
    <row r="140" spans="1:13" x14ac:dyDescent="0.3">
      <c r="A140" s="43"/>
    </row>
    <row r="141" spans="1:13" x14ac:dyDescent="0.3">
      <c r="B141" s="17"/>
      <c r="C141" s="88"/>
      <c r="D141" s="17"/>
      <c r="E141" s="17"/>
      <c r="F141" s="17"/>
      <c r="G141" s="17"/>
      <c r="H141" s="17"/>
      <c r="I141" s="17"/>
      <c r="J141" s="17"/>
      <c r="K141" s="17"/>
      <c r="L141" s="17"/>
      <c r="M141" s="17"/>
    </row>
  </sheetData>
  <mergeCells count="11">
    <mergeCell ref="B61:M61"/>
    <mergeCell ref="C2:L2"/>
    <mergeCell ref="C4:L4"/>
    <mergeCell ref="B7:M7"/>
    <mergeCell ref="B34:M34"/>
    <mergeCell ref="N2:W2"/>
    <mergeCell ref="N4:W4"/>
    <mergeCell ref="C5:L5"/>
    <mergeCell ref="N5:W5"/>
    <mergeCell ref="C3:L3"/>
    <mergeCell ref="N3:W3"/>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2C2E9-1300-4726-93C9-DE7D879AAA3A}">
  <dimension ref="A1:W355"/>
  <sheetViews>
    <sheetView showGridLines="0" zoomScaleNormal="100" workbookViewId="0">
      <selection activeCell="N11" sqref="N11:W11"/>
    </sheetView>
  </sheetViews>
  <sheetFormatPr defaultRowHeight="14.4" x14ac:dyDescent="0.3"/>
  <cols>
    <col min="2" max="2" width="19" customWidth="1"/>
    <col min="13" max="13" width="14.44140625" customWidth="1"/>
    <col min="14" max="14" width="28.33203125" customWidth="1"/>
  </cols>
  <sheetData>
    <row r="1" spans="1:23" x14ac:dyDescent="0.3">
      <c r="A1" s="2"/>
      <c r="B1" s="3"/>
      <c r="C1" s="3"/>
      <c r="D1" s="2"/>
      <c r="E1" s="2"/>
      <c r="F1" s="2"/>
      <c r="G1" s="2"/>
      <c r="H1" s="2"/>
      <c r="I1" s="2"/>
      <c r="J1" s="2"/>
      <c r="K1" s="2"/>
      <c r="L1" s="2"/>
      <c r="M1" s="2"/>
      <c r="N1" s="2"/>
      <c r="O1" s="2"/>
    </row>
    <row r="2" spans="1:23" ht="15" customHeight="1" x14ac:dyDescent="0.3">
      <c r="A2" s="2"/>
      <c r="B2" s="13" t="s">
        <v>309</v>
      </c>
      <c r="C2" s="197" t="s">
        <v>380</v>
      </c>
      <c r="D2" s="209"/>
      <c r="E2" s="209"/>
      <c r="F2" s="209"/>
      <c r="G2" s="209"/>
      <c r="H2" s="209"/>
      <c r="I2" s="209"/>
      <c r="J2" s="209"/>
      <c r="K2" s="209"/>
      <c r="L2" s="210"/>
      <c r="M2" s="13" t="s">
        <v>311</v>
      </c>
      <c r="N2" s="197">
        <f>Bewijsstukken!G20</f>
        <v>0</v>
      </c>
      <c r="O2" s="198"/>
      <c r="P2" s="198"/>
      <c r="Q2" s="198"/>
      <c r="R2" s="198"/>
      <c r="S2" s="198"/>
      <c r="T2" s="198"/>
      <c r="U2" s="198"/>
      <c r="V2" s="198"/>
      <c r="W2" s="199"/>
    </row>
    <row r="3" spans="1:23" ht="15" customHeight="1" x14ac:dyDescent="0.3">
      <c r="A3" s="2"/>
      <c r="B3" s="13" t="s">
        <v>309</v>
      </c>
      <c r="C3" s="197" t="s">
        <v>381</v>
      </c>
      <c r="D3" s="209"/>
      <c r="E3" s="209"/>
      <c r="F3" s="209"/>
      <c r="G3" s="209"/>
      <c r="H3" s="209"/>
      <c r="I3" s="209"/>
      <c r="J3" s="209"/>
      <c r="K3" s="209"/>
      <c r="L3" s="210"/>
      <c r="M3" s="13" t="s">
        <v>311</v>
      </c>
      <c r="N3" s="197">
        <f>Bewijsstukken!G29</f>
        <v>0</v>
      </c>
      <c r="O3" s="198"/>
      <c r="P3" s="198"/>
      <c r="Q3" s="198"/>
      <c r="R3" s="198"/>
      <c r="S3" s="198"/>
      <c r="T3" s="198"/>
      <c r="U3" s="198"/>
      <c r="V3" s="198"/>
      <c r="W3" s="199"/>
    </row>
    <row r="4" spans="1:23" ht="15" customHeight="1" x14ac:dyDescent="0.3">
      <c r="A4" s="2"/>
      <c r="B4" s="13" t="s">
        <v>309</v>
      </c>
      <c r="C4" s="197" t="s">
        <v>382</v>
      </c>
      <c r="D4" s="209"/>
      <c r="E4" s="209"/>
      <c r="F4" s="209"/>
      <c r="G4" s="209"/>
      <c r="H4" s="209"/>
      <c r="I4" s="209"/>
      <c r="J4" s="209"/>
      <c r="K4" s="209"/>
      <c r="L4" s="210"/>
      <c r="M4" s="13" t="s">
        <v>311</v>
      </c>
      <c r="N4" s="197">
        <f>Bewijsstukken!G30</f>
        <v>0</v>
      </c>
      <c r="O4" s="198"/>
      <c r="P4" s="198"/>
      <c r="Q4" s="198"/>
      <c r="R4" s="198"/>
      <c r="S4" s="198"/>
      <c r="T4" s="198"/>
      <c r="U4" s="198"/>
      <c r="V4" s="198"/>
      <c r="W4" s="199"/>
    </row>
    <row r="5" spans="1:23" ht="15" customHeight="1" x14ac:dyDescent="0.3">
      <c r="A5" s="2"/>
      <c r="B5" s="13" t="s">
        <v>309</v>
      </c>
      <c r="C5" s="197" t="s">
        <v>383</v>
      </c>
      <c r="D5" s="209"/>
      <c r="E5" s="209"/>
      <c r="F5" s="209"/>
      <c r="G5" s="209"/>
      <c r="H5" s="209"/>
      <c r="I5" s="209"/>
      <c r="J5" s="209"/>
      <c r="K5" s="209"/>
      <c r="L5" s="210"/>
      <c r="M5" s="13" t="s">
        <v>311</v>
      </c>
      <c r="N5" s="197">
        <f>Bewijsstukken!G31</f>
        <v>0</v>
      </c>
      <c r="O5" s="198"/>
      <c r="P5" s="198"/>
      <c r="Q5" s="198"/>
      <c r="R5" s="198"/>
      <c r="S5" s="198"/>
      <c r="T5" s="198"/>
      <c r="U5" s="198"/>
      <c r="V5" s="198"/>
      <c r="W5" s="199"/>
    </row>
    <row r="6" spans="1:23" ht="15" customHeight="1" x14ac:dyDescent="0.3">
      <c r="A6" s="2"/>
      <c r="B6" s="13" t="s">
        <v>309</v>
      </c>
      <c r="C6" s="197" t="s">
        <v>384</v>
      </c>
      <c r="D6" s="209"/>
      <c r="E6" s="209"/>
      <c r="F6" s="209"/>
      <c r="G6" s="209"/>
      <c r="H6" s="209"/>
      <c r="I6" s="209"/>
      <c r="J6" s="209"/>
      <c r="K6" s="209"/>
      <c r="L6" s="210"/>
      <c r="M6" s="13" t="s">
        <v>311</v>
      </c>
      <c r="N6" s="197">
        <f>Bewijsstukken!G32</f>
        <v>0</v>
      </c>
      <c r="O6" s="198"/>
      <c r="P6" s="198"/>
      <c r="Q6" s="198"/>
      <c r="R6" s="198"/>
      <c r="S6" s="198"/>
      <c r="T6" s="198"/>
      <c r="U6" s="198"/>
      <c r="V6" s="198"/>
      <c r="W6" s="199"/>
    </row>
    <row r="7" spans="1:23" ht="15" customHeight="1" x14ac:dyDescent="0.3">
      <c r="A7" s="2"/>
      <c r="B7" s="13" t="s">
        <v>309</v>
      </c>
      <c r="C7" s="197" t="s">
        <v>385</v>
      </c>
      <c r="D7" s="209"/>
      <c r="E7" s="209"/>
      <c r="F7" s="209"/>
      <c r="G7" s="209"/>
      <c r="H7" s="209"/>
      <c r="I7" s="209"/>
      <c r="J7" s="209"/>
      <c r="K7" s="209"/>
      <c r="L7" s="210"/>
      <c r="M7" s="13" t="s">
        <v>311</v>
      </c>
      <c r="N7" s="197">
        <f>Bewijsstukken!G33</f>
        <v>0</v>
      </c>
      <c r="O7" s="198"/>
      <c r="P7" s="198"/>
      <c r="Q7" s="198"/>
      <c r="R7" s="198"/>
      <c r="S7" s="198"/>
      <c r="T7" s="198"/>
      <c r="U7" s="198"/>
      <c r="V7" s="198"/>
      <c r="W7" s="199"/>
    </row>
    <row r="8" spans="1:23" ht="15" customHeight="1" x14ac:dyDescent="0.3">
      <c r="A8" s="2"/>
      <c r="B8" s="13" t="s">
        <v>309</v>
      </c>
      <c r="C8" s="197" t="s">
        <v>386</v>
      </c>
      <c r="D8" s="209"/>
      <c r="E8" s="209"/>
      <c r="F8" s="209"/>
      <c r="G8" s="209"/>
      <c r="H8" s="209"/>
      <c r="I8" s="209"/>
      <c r="J8" s="209"/>
      <c r="K8" s="209"/>
      <c r="L8" s="210"/>
      <c r="M8" s="13" t="s">
        <v>311</v>
      </c>
      <c r="N8" s="197">
        <f>Bewijsstukken!G34</f>
        <v>0</v>
      </c>
      <c r="O8" s="198"/>
      <c r="P8" s="198"/>
      <c r="Q8" s="198"/>
      <c r="R8" s="198"/>
      <c r="S8" s="198"/>
      <c r="T8" s="198"/>
      <c r="U8" s="198"/>
      <c r="V8" s="198"/>
      <c r="W8" s="199"/>
    </row>
    <row r="9" spans="1:23" ht="15" customHeight="1" x14ac:dyDescent="0.3">
      <c r="A9" s="2"/>
      <c r="B9" s="13" t="s">
        <v>309</v>
      </c>
      <c r="C9" s="197" t="s">
        <v>387</v>
      </c>
      <c r="D9" s="209"/>
      <c r="E9" s="209"/>
      <c r="F9" s="209"/>
      <c r="G9" s="209"/>
      <c r="H9" s="209"/>
      <c r="I9" s="209"/>
      <c r="J9" s="209"/>
      <c r="K9" s="209"/>
      <c r="L9" s="210"/>
      <c r="M9" s="13" t="s">
        <v>311</v>
      </c>
      <c r="N9" s="197">
        <f>Bewijsstukken!G47</f>
        <v>0</v>
      </c>
      <c r="O9" s="209"/>
      <c r="P9" s="209"/>
      <c r="Q9" s="209"/>
      <c r="R9" s="209"/>
      <c r="S9" s="209"/>
      <c r="T9" s="209"/>
      <c r="U9" s="209"/>
      <c r="V9" s="209"/>
      <c r="W9" s="210"/>
    </row>
    <row r="10" spans="1:23" ht="15" customHeight="1" x14ac:dyDescent="0.3">
      <c r="A10" s="2"/>
      <c r="B10" s="13" t="s">
        <v>309</v>
      </c>
      <c r="C10" s="197" t="s">
        <v>388</v>
      </c>
      <c r="D10" s="209"/>
      <c r="E10" s="209"/>
      <c r="F10" s="209"/>
      <c r="G10" s="209"/>
      <c r="H10" s="209"/>
      <c r="I10" s="209"/>
      <c r="J10" s="209"/>
      <c r="K10" s="209"/>
      <c r="L10" s="210"/>
      <c r="M10" s="13" t="s">
        <v>311</v>
      </c>
      <c r="N10" s="197">
        <f>Bewijsstukken!G48</f>
        <v>0</v>
      </c>
      <c r="O10" s="209"/>
      <c r="P10" s="209"/>
      <c r="Q10" s="209"/>
      <c r="R10" s="209"/>
      <c r="S10" s="209"/>
      <c r="T10" s="209"/>
      <c r="U10" s="209"/>
      <c r="V10" s="209"/>
      <c r="W10" s="210"/>
    </row>
    <row r="11" spans="1:23" ht="15" customHeight="1" x14ac:dyDescent="0.3">
      <c r="A11" s="2"/>
      <c r="B11" s="13" t="s">
        <v>309</v>
      </c>
      <c r="C11" s="197" t="s">
        <v>389</v>
      </c>
      <c r="D11" s="209"/>
      <c r="E11" s="209"/>
      <c r="F11" s="209"/>
      <c r="G11" s="209"/>
      <c r="H11" s="209"/>
      <c r="I11" s="209"/>
      <c r="J11" s="209"/>
      <c r="K11" s="209"/>
      <c r="L11" s="210"/>
      <c r="M11" s="13" t="s">
        <v>311</v>
      </c>
      <c r="N11" s="197">
        <f>Bewijsstukken!G35</f>
        <v>0</v>
      </c>
      <c r="O11" s="198"/>
      <c r="P11" s="198"/>
      <c r="Q11" s="198"/>
      <c r="R11" s="198"/>
      <c r="S11" s="198"/>
      <c r="T11" s="198"/>
      <c r="U11" s="198"/>
      <c r="V11" s="198"/>
      <c r="W11" s="199"/>
    </row>
    <row r="12" spans="1:23" ht="15" customHeight="1" x14ac:dyDescent="0.3">
      <c r="A12" s="2"/>
      <c r="B12" s="13" t="s">
        <v>309</v>
      </c>
      <c r="C12" s="197" t="s">
        <v>390</v>
      </c>
      <c r="D12" s="209"/>
      <c r="E12" s="209"/>
      <c r="F12" s="209"/>
      <c r="G12" s="209"/>
      <c r="H12" s="209"/>
      <c r="I12" s="209"/>
      <c r="J12" s="209"/>
      <c r="K12" s="209"/>
      <c r="L12" s="210"/>
      <c r="M12" s="13" t="s">
        <v>311</v>
      </c>
      <c r="N12" s="197">
        <f>Bewijsstukken!G36</f>
        <v>0</v>
      </c>
      <c r="O12" s="198"/>
      <c r="P12" s="198"/>
      <c r="Q12" s="198"/>
      <c r="R12" s="198"/>
      <c r="S12" s="198"/>
      <c r="T12" s="198"/>
      <c r="U12" s="198"/>
      <c r="V12" s="198"/>
      <c r="W12" s="199"/>
    </row>
    <row r="13" spans="1:23" ht="24" customHeight="1" x14ac:dyDescent="0.3">
      <c r="A13" s="2"/>
      <c r="B13" s="13" t="s">
        <v>309</v>
      </c>
      <c r="C13" s="197" t="s">
        <v>391</v>
      </c>
      <c r="D13" s="209"/>
      <c r="E13" s="209"/>
      <c r="F13" s="209"/>
      <c r="G13" s="209"/>
      <c r="H13" s="209"/>
      <c r="I13" s="209"/>
      <c r="J13" s="209"/>
      <c r="K13" s="209"/>
      <c r="L13" s="210"/>
      <c r="M13" s="13" t="s">
        <v>311</v>
      </c>
      <c r="N13" s="197">
        <f>Bewijsstukken!G37</f>
        <v>0</v>
      </c>
      <c r="O13" s="198"/>
      <c r="P13" s="198"/>
      <c r="Q13" s="198"/>
      <c r="R13" s="198"/>
      <c r="S13" s="198"/>
      <c r="T13" s="198"/>
      <c r="U13" s="198"/>
      <c r="V13" s="198"/>
      <c r="W13" s="199"/>
    </row>
    <row r="14" spans="1:23" ht="22.5" customHeight="1" x14ac:dyDescent="0.3">
      <c r="A14" s="2"/>
      <c r="B14" s="13" t="s">
        <v>309</v>
      </c>
      <c r="C14" s="197" t="s">
        <v>392</v>
      </c>
      <c r="D14" s="209"/>
      <c r="E14" s="209"/>
      <c r="F14" s="209"/>
      <c r="G14" s="209"/>
      <c r="H14" s="209"/>
      <c r="I14" s="209"/>
      <c r="J14" s="209"/>
      <c r="K14" s="209"/>
      <c r="L14" s="210"/>
      <c r="M14" s="13" t="s">
        <v>311</v>
      </c>
      <c r="N14" s="197">
        <f>Bewijsstukken!G38</f>
        <v>0</v>
      </c>
      <c r="O14" s="198"/>
      <c r="P14" s="198"/>
      <c r="Q14" s="198"/>
      <c r="R14" s="198"/>
      <c r="S14" s="198"/>
      <c r="T14" s="198"/>
      <c r="U14" s="198"/>
      <c r="V14" s="198"/>
      <c r="W14" s="199"/>
    </row>
    <row r="15" spans="1:23" x14ac:dyDescent="0.3">
      <c r="A15" s="2"/>
      <c r="B15" s="13" t="s">
        <v>309</v>
      </c>
      <c r="C15" s="197" t="s">
        <v>393</v>
      </c>
      <c r="D15" s="209"/>
      <c r="E15" s="209"/>
      <c r="F15" s="209"/>
      <c r="G15" s="209"/>
      <c r="H15" s="209"/>
      <c r="I15" s="209"/>
      <c r="J15" s="209"/>
      <c r="K15" s="209"/>
      <c r="L15" s="210"/>
      <c r="M15" s="13" t="s">
        <v>311</v>
      </c>
      <c r="N15" s="197">
        <f>Bewijsstukken!G39</f>
        <v>0</v>
      </c>
      <c r="O15" s="198"/>
      <c r="P15" s="198"/>
      <c r="Q15" s="198"/>
      <c r="R15" s="198"/>
      <c r="S15" s="198"/>
      <c r="T15" s="198"/>
      <c r="U15" s="198"/>
      <c r="V15" s="198"/>
      <c r="W15" s="199"/>
    </row>
    <row r="16" spans="1:23" x14ac:dyDescent="0.3">
      <c r="A16" s="2"/>
      <c r="B16" s="13" t="s">
        <v>309</v>
      </c>
      <c r="C16" s="197" t="s">
        <v>394</v>
      </c>
      <c r="D16" s="209"/>
      <c r="E16" s="209"/>
      <c r="F16" s="209"/>
      <c r="G16" s="209"/>
      <c r="H16" s="209"/>
      <c r="I16" s="209"/>
      <c r="J16" s="209"/>
      <c r="K16" s="209"/>
      <c r="L16" s="210"/>
      <c r="M16" s="13" t="s">
        <v>311</v>
      </c>
      <c r="N16" s="197">
        <f>Bewijsstukken!G40</f>
        <v>0</v>
      </c>
      <c r="O16" s="198"/>
      <c r="P16" s="198"/>
      <c r="Q16" s="198"/>
      <c r="R16" s="198"/>
      <c r="S16" s="198"/>
      <c r="T16" s="198"/>
      <c r="U16" s="198"/>
      <c r="V16" s="198"/>
      <c r="W16" s="199"/>
    </row>
    <row r="17" spans="1:23" x14ac:dyDescent="0.3">
      <c r="A17" s="2"/>
      <c r="B17" s="13" t="s">
        <v>309</v>
      </c>
      <c r="C17" s="197" t="s">
        <v>395</v>
      </c>
      <c r="D17" s="209"/>
      <c r="E17" s="209"/>
      <c r="F17" s="209"/>
      <c r="G17" s="209"/>
      <c r="H17" s="209"/>
      <c r="I17" s="209"/>
      <c r="J17" s="209"/>
      <c r="K17" s="209"/>
      <c r="L17" s="210"/>
      <c r="M17" s="13" t="s">
        <v>311</v>
      </c>
      <c r="N17" s="197">
        <f>Bewijsstukken!G41</f>
        <v>0</v>
      </c>
      <c r="O17" s="198"/>
      <c r="P17" s="198"/>
      <c r="Q17" s="198"/>
      <c r="R17" s="198"/>
      <c r="S17" s="198"/>
      <c r="T17" s="198"/>
      <c r="U17" s="198"/>
      <c r="V17" s="198"/>
      <c r="W17" s="199"/>
    </row>
    <row r="18" spans="1:23" ht="80.400000000000006" customHeight="1" x14ac:dyDescent="0.3">
      <c r="A18" s="2"/>
      <c r="B18" s="13" t="s">
        <v>309</v>
      </c>
      <c r="C18" s="197" t="s">
        <v>396</v>
      </c>
      <c r="D18" s="209"/>
      <c r="E18" s="209"/>
      <c r="F18" s="209"/>
      <c r="G18" s="209"/>
      <c r="H18" s="209"/>
      <c r="I18" s="209"/>
      <c r="J18" s="209"/>
      <c r="K18" s="209"/>
      <c r="L18" s="210"/>
      <c r="M18" s="13" t="s">
        <v>311</v>
      </c>
      <c r="N18" s="197">
        <f>Bewijsstukken!G42</f>
        <v>0</v>
      </c>
      <c r="O18" s="198"/>
      <c r="P18" s="198"/>
      <c r="Q18" s="198"/>
      <c r="R18" s="198"/>
      <c r="S18" s="198"/>
      <c r="T18" s="198"/>
      <c r="U18" s="198"/>
      <c r="V18" s="198"/>
      <c r="W18" s="199"/>
    </row>
    <row r="19" spans="1:23" x14ac:dyDescent="0.3">
      <c r="A19" s="43" t="s">
        <v>34</v>
      </c>
      <c r="B19" s="2"/>
      <c r="C19" s="2"/>
      <c r="D19" s="2"/>
      <c r="E19" s="2"/>
      <c r="F19" s="2"/>
      <c r="G19" s="2"/>
      <c r="H19" s="2"/>
      <c r="I19" s="2"/>
      <c r="J19" s="2"/>
      <c r="K19" s="2"/>
      <c r="L19" s="2"/>
      <c r="M19" s="2"/>
      <c r="N19" s="2"/>
      <c r="O19" s="2"/>
    </row>
    <row r="20" spans="1:23" ht="23.25" customHeight="1" x14ac:dyDescent="0.3">
      <c r="A20" s="91" t="s">
        <v>78</v>
      </c>
      <c r="B20" s="204" t="s">
        <v>397</v>
      </c>
      <c r="C20" s="207"/>
      <c r="D20" s="207"/>
      <c r="E20" s="207"/>
      <c r="F20" s="207"/>
      <c r="G20" s="207"/>
      <c r="H20" s="207"/>
      <c r="I20" s="207"/>
      <c r="J20" s="207"/>
      <c r="K20" s="207"/>
      <c r="L20" s="207"/>
      <c r="M20" s="207"/>
      <c r="N20" s="2"/>
      <c r="O20" s="2"/>
      <c r="P20" s="215"/>
      <c r="Q20" s="215"/>
      <c r="R20" s="215"/>
      <c r="S20" s="215"/>
      <c r="T20" s="215"/>
    </row>
    <row r="21" spans="1:23" x14ac:dyDescent="0.3">
      <c r="A21" s="50"/>
      <c r="B21" s="17"/>
      <c r="C21" s="17"/>
      <c r="D21" s="17"/>
      <c r="E21" s="17"/>
      <c r="F21" s="17"/>
      <c r="G21" s="17"/>
      <c r="H21" s="17"/>
      <c r="I21" s="17"/>
      <c r="J21" s="17"/>
      <c r="K21" s="17"/>
      <c r="L21" s="17"/>
      <c r="M21" s="17"/>
      <c r="N21" s="2"/>
      <c r="O21" s="2"/>
    </row>
    <row r="22" spans="1:23" ht="15" customHeight="1" x14ac:dyDescent="0.3">
      <c r="A22" s="2"/>
      <c r="B22" s="17"/>
      <c r="C22" s="216" t="s">
        <v>319</v>
      </c>
      <c r="D22" s="216"/>
      <c r="E22" s="216"/>
      <c r="F22" s="216"/>
      <c r="G22" s="216"/>
      <c r="H22" s="216"/>
      <c r="I22" s="216"/>
      <c r="J22" s="17"/>
      <c r="K22" s="17"/>
      <c r="L22" s="17"/>
      <c r="M22" s="17"/>
      <c r="N22" s="2"/>
      <c r="O22" s="2"/>
    </row>
    <row r="23" spans="1:23" ht="15" customHeight="1" x14ac:dyDescent="0.3">
      <c r="A23" s="2"/>
      <c r="B23" s="17"/>
      <c r="C23" s="90"/>
      <c r="D23" s="90"/>
      <c r="E23" s="90"/>
      <c r="F23" s="90"/>
      <c r="G23" s="90"/>
      <c r="H23" s="90"/>
      <c r="I23" s="90"/>
      <c r="J23" s="17"/>
      <c r="K23" s="17"/>
      <c r="L23" s="17"/>
      <c r="M23" s="17"/>
      <c r="N23" s="2"/>
      <c r="O23" s="2"/>
    </row>
    <row r="24" spans="1:23" ht="15" customHeight="1" x14ac:dyDescent="0.3">
      <c r="A24" s="2"/>
      <c r="B24" s="17"/>
      <c r="C24" s="90"/>
      <c r="D24" s="90"/>
      <c r="E24" s="90"/>
      <c r="F24" s="90"/>
      <c r="G24" s="90"/>
      <c r="H24" s="90"/>
      <c r="I24" s="90"/>
      <c r="J24" s="17"/>
      <c r="K24" s="17"/>
      <c r="L24" s="17"/>
      <c r="M24" s="17"/>
      <c r="N24" s="2"/>
      <c r="O24" s="2"/>
    </row>
    <row r="25" spans="1:23" ht="15" customHeight="1" x14ac:dyDescent="0.3">
      <c r="A25" s="2"/>
      <c r="B25" s="17"/>
      <c r="C25" s="90"/>
      <c r="D25" s="90"/>
      <c r="E25" s="90"/>
      <c r="F25" s="90"/>
      <c r="G25" s="90"/>
      <c r="H25" s="90"/>
      <c r="I25" s="90"/>
      <c r="J25" s="17"/>
      <c r="K25" s="17"/>
      <c r="L25" s="17"/>
      <c r="M25" s="17"/>
      <c r="N25" s="2"/>
      <c r="O25" s="2"/>
    </row>
    <row r="26" spans="1:23" ht="15" customHeight="1" x14ac:dyDescent="0.3">
      <c r="A26" s="2"/>
      <c r="B26" s="17"/>
      <c r="C26" s="90"/>
      <c r="D26" s="90"/>
      <c r="E26" s="90"/>
      <c r="F26" s="90"/>
      <c r="G26" s="90"/>
      <c r="H26" s="90"/>
      <c r="I26" s="90"/>
      <c r="J26" s="17"/>
      <c r="K26" s="17"/>
      <c r="L26" s="17"/>
      <c r="M26" s="17"/>
      <c r="N26" s="2"/>
      <c r="O26" s="2"/>
    </row>
    <row r="27" spans="1:23" ht="15" customHeight="1" x14ac:dyDescent="0.3">
      <c r="A27" s="2"/>
      <c r="B27" s="17"/>
      <c r="C27" s="90"/>
      <c r="D27" s="90"/>
      <c r="E27" s="90"/>
      <c r="F27" s="90"/>
      <c r="G27" s="90"/>
      <c r="H27" s="90"/>
      <c r="I27" s="90"/>
      <c r="J27" s="17"/>
      <c r="K27" s="17"/>
      <c r="L27" s="17"/>
      <c r="M27" s="17"/>
      <c r="N27" s="2"/>
      <c r="O27" s="2"/>
    </row>
    <row r="28" spans="1:23" ht="15" customHeight="1" x14ac:dyDescent="0.3">
      <c r="A28" s="2"/>
      <c r="B28" s="17"/>
      <c r="C28" s="90"/>
      <c r="D28" s="90"/>
      <c r="E28" s="90"/>
      <c r="F28" s="90"/>
      <c r="G28" s="90"/>
      <c r="H28" s="90"/>
      <c r="I28" s="90"/>
      <c r="J28" s="17"/>
      <c r="K28" s="17"/>
      <c r="L28" s="17"/>
      <c r="M28" s="17"/>
      <c r="N28" s="2"/>
      <c r="O28" s="2"/>
    </row>
    <row r="29" spans="1:23" ht="15" customHeight="1" x14ac:dyDescent="0.3">
      <c r="A29" s="2"/>
      <c r="B29" s="17"/>
      <c r="C29" s="90"/>
      <c r="D29" s="90"/>
      <c r="E29" s="90"/>
      <c r="F29" s="90"/>
      <c r="G29" s="90"/>
      <c r="H29" s="90"/>
      <c r="I29" s="90"/>
      <c r="J29" s="17"/>
      <c r="K29" s="17"/>
      <c r="L29" s="17"/>
      <c r="M29" s="17"/>
      <c r="N29" s="2"/>
      <c r="O29" s="2"/>
    </row>
    <row r="30" spans="1:23" ht="15" customHeight="1" x14ac:dyDescent="0.3">
      <c r="A30" s="2"/>
      <c r="B30" s="17"/>
      <c r="C30" s="90"/>
      <c r="D30" s="90"/>
      <c r="E30" s="90"/>
      <c r="F30" s="90"/>
      <c r="G30" s="90"/>
      <c r="H30" s="90"/>
      <c r="I30" s="90"/>
      <c r="J30" s="17"/>
      <c r="K30" s="17"/>
      <c r="L30" s="17"/>
      <c r="M30" s="17"/>
      <c r="N30" s="2"/>
      <c r="O30" s="2"/>
    </row>
    <row r="31" spans="1:23" x14ac:dyDescent="0.3">
      <c r="A31" s="2"/>
      <c r="B31" s="17"/>
      <c r="C31" s="17"/>
      <c r="D31" s="17"/>
      <c r="E31" s="17"/>
      <c r="F31" s="17"/>
      <c r="G31" s="17"/>
      <c r="H31" s="17"/>
      <c r="I31" s="17"/>
      <c r="J31" s="17"/>
      <c r="K31" s="17"/>
      <c r="L31" s="17"/>
      <c r="M31" s="17"/>
      <c r="N31" s="2"/>
      <c r="O31" s="2"/>
    </row>
    <row r="32" spans="1:23" x14ac:dyDescent="0.3">
      <c r="A32" s="2"/>
      <c r="B32" s="17"/>
      <c r="C32" s="17"/>
      <c r="D32" s="17"/>
      <c r="E32" s="17"/>
      <c r="F32" s="17"/>
      <c r="G32" s="17"/>
      <c r="H32" s="17"/>
      <c r="I32" s="17"/>
      <c r="J32" s="17"/>
      <c r="K32" s="17"/>
      <c r="L32" s="17"/>
      <c r="M32" s="17"/>
      <c r="N32" s="2"/>
      <c r="O32" s="2"/>
    </row>
    <row r="33" spans="1:15" x14ac:dyDescent="0.3">
      <c r="A33" s="2"/>
      <c r="B33" s="17"/>
      <c r="C33" s="17"/>
      <c r="D33" s="17"/>
      <c r="E33" s="17"/>
      <c r="F33" s="17"/>
      <c r="G33" s="17"/>
      <c r="H33" s="17"/>
      <c r="I33" s="17"/>
      <c r="J33" s="17"/>
      <c r="K33" s="17"/>
      <c r="L33" s="17"/>
      <c r="M33" s="17"/>
      <c r="N33" s="2"/>
      <c r="O33" s="2"/>
    </row>
    <row r="34" spans="1:15" x14ac:dyDescent="0.3">
      <c r="A34" s="2"/>
      <c r="B34" s="17"/>
      <c r="C34" s="17"/>
      <c r="D34" s="17"/>
      <c r="E34" s="17"/>
      <c r="F34" s="17"/>
      <c r="G34" s="17"/>
      <c r="H34" s="17"/>
      <c r="I34" s="17"/>
      <c r="J34" s="17"/>
      <c r="K34" s="17"/>
      <c r="L34" s="17"/>
      <c r="M34" s="17"/>
      <c r="N34" s="2"/>
      <c r="O34" s="2"/>
    </row>
    <row r="35" spans="1:15" x14ac:dyDescent="0.3">
      <c r="A35" s="2"/>
      <c r="B35" s="17"/>
      <c r="C35" s="17"/>
      <c r="D35" s="17"/>
      <c r="E35" s="17"/>
      <c r="F35" s="17"/>
      <c r="G35" s="17"/>
      <c r="H35" s="17"/>
      <c r="I35" s="17"/>
      <c r="J35" s="17"/>
      <c r="K35" s="17"/>
      <c r="L35" s="17"/>
      <c r="M35" s="17"/>
      <c r="N35" s="2"/>
      <c r="O35" s="2"/>
    </row>
    <row r="36" spans="1:15" x14ac:dyDescent="0.3">
      <c r="A36" s="2"/>
      <c r="B36" s="17"/>
      <c r="C36" s="17"/>
      <c r="D36" s="17"/>
      <c r="E36" s="17"/>
      <c r="F36" s="17"/>
      <c r="G36" s="17"/>
      <c r="H36" s="17"/>
      <c r="I36" s="17"/>
      <c r="J36" s="17"/>
      <c r="K36" s="17"/>
      <c r="L36" s="17"/>
      <c r="M36" s="17"/>
      <c r="N36" s="2"/>
      <c r="O36" s="2"/>
    </row>
    <row r="37" spans="1:15" x14ac:dyDescent="0.3">
      <c r="A37" s="2"/>
      <c r="B37" s="17"/>
      <c r="C37" s="17"/>
      <c r="D37" s="17"/>
      <c r="E37" s="17"/>
      <c r="F37" s="17"/>
      <c r="G37" s="17"/>
      <c r="H37" s="17"/>
      <c r="I37" s="17"/>
      <c r="J37" s="17"/>
      <c r="K37" s="17"/>
      <c r="L37" s="17"/>
      <c r="M37" s="17"/>
      <c r="N37" s="2"/>
      <c r="O37" s="2"/>
    </row>
    <row r="38" spans="1:15" x14ac:dyDescent="0.3">
      <c r="A38" s="2"/>
      <c r="B38" s="17"/>
      <c r="C38" s="17"/>
      <c r="D38" s="17"/>
      <c r="E38" s="17"/>
      <c r="F38" s="17"/>
      <c r="G38" s="17"/>
      <c r="H38" s="17"/>
      <c r="I38" s="17"/>
      <c r="J38" s="17"/>
      <c r="K38" s="17"/>
      <c r="L38" s="17"/>
      <c r="M38" s="17"/>
      <c r="N38" s="2"/>
      <c r="O38" s="2"/>
    </row>
    <row r="39" spans="1:15" x14ac:dyDescent="0.3">
      <c r="A39" s="2"/>
      <c r="B39" s="17"/>
      <c r="C39" s="17"/>
      <c r="D39" s="17"/>
      <c r="E39" s="17"/>
      <c r="F39" s="17"/>
      <c r="G39" s="17"/>
      <c r="H39" s="17"/>
      <c r="I39" s="17"/>
      <c r="J39" s="17"/>
      <c r="K39" s="17"/>
      <c r="L39" s="17"/>
      <c r="M39" s="17"/>
      <c r="N39" s="2"/>
      <c r="O39" s="2"/>
    </row>
    <row r="40" spans="1:15" x14ac:dyDescent="0.3">
      <c r="A40" s="2"/>
      <c r="B40" s="17"/>
      <c r="C40" s="17"/>
      <c r="D40" s="17"/>
      <c r="E40" s="17"/>
      <c r="F40" s="17"/>
      <c r="G40" s="17"/>
      <c r="H40" s="17"/>
      <c r="I40" s="17"/>
      <c r="J40" s="17"/>
      <c r="K40" s="17"/>
      <c r="L40" s="17"/>
      <c r="M40" s="17"/>
      <c r="N40" s="2"/>
      <c r="O40" s="2"/>
    </row>
    <row r="41" spans="1:15" x14ac:dyDescent="0.3">
      <c r="A41" s="2"/>
      <c r="B41" s="17"/>
      <c r="C41" s="17"/>
      <c r="D41" s="17"/>
      <c r="E41" s="17"/>
      <c r="F41" s="17"/>
      <c r="G41" s="17"/>
      <c r="H41" s="17"/>
      <c r="I41" s="17"/>
      <c r="J41" s="17"/>
      <c r="K41" s="17"/>
      <c r="L41" s="17"/>
      <c r="M41" s="17"/>
      <c r="N41" s="2"/>
      <c r="O41" s="2"/>
    </row>
    <row r="42" spans="1:15" x14ac:dyDescent="0.3">
      <c r="A42" s="2"/>
      <c r="B42" s="17"/>
      <c r="C42" s="17"/>
      <c r="D42" s="17"/>
      <c r="E42" s="17"/>
      <c r="F42" s="17"/>
      <c r="G42" s="17"/>
      <c r="H42" s="17"/>
      <c r="I42" s="17"/>
      <c r="J42" s="17"/>
      <c r="K42" s="17"/>
      <c r="L42" s="17"/>
      <c r="M42" s="17"/>
      <c r="N42" s="2"/>
      <c r="O42" s="2"/>
    </row>
    <row r="43" spans="1:15" x14ac:dyDescent="0.3">
      <c r="A43" s="2"/>
      <c r="B43" s="17"/>
      <c r="C43" s="17"/>
      <c r="D43" s="17"/>
      <c r="E43" s="17"/>
      <c r="F43" s="17"/>
      <c r="G43" s="17"/>
      <c r="H43" s="17"/>
      <c r="I43" s="17"/>
      <c r="J43" s="17"/>
      <c r="K43" s="17"/>
      <c r="L43" s="17"/>
      <c r="M43" s="17"/>
      <c r="N43" s="2"/>
      <c r="O43" s="2"/>
    </row>
    <row r="44" spans="1:15" x14ac:dyDescent="0.3">
      <c r="A44" s="2"/>
      <c r="B44" s="17"/>
      <c r="C44" s="17"/>
      <c r="D44" s="17"/>
      <c r="E44" s="17"/>
      <c r="F44" s="17"/>
      <c r="G44" s="17"/>
      <c r="H44" s="17"/>
      <c r="I44" s="17"/>
      <c r="J44" s="17"/>
      <c r="K44" s="17"/>
      <c r="L44" s="17"/>
      <c r="M44" s="17"/>
      <c r="N44" s="2"/>
      <c r="O44" s="2"/>
    </row>
    <row r="45" spans="1:15" x14ac:dyDescent="0.3">
      <c r="A45" s="2"/>
      <c r="B45" s="17"/>
      <c r="C45" s="17"/>
      <c r="D45" s="17"/>
      <c r="E45" s="17"/>
      <c r="F45" s="17"/>
      <c r="G45" s="17"/>
      <c r="H45" s="17"/>
      <c r="I45" s="17"/>
      <c r="J45" s="17"/>
      <c r="K45" s="17"/>
      <c r="L45" s="17"/>
      <c r="M45" s="17"/>
      <c r="N45" s="2"/>
      <c r="O45" s="2"/>
    </row>
    <row r="46" spans="1:15" x14ac:dyDescent="0.3">
      <c r="A46" s="43" t="s">
        <v>34</v>
      </c>
      <c r="B46" s="17"/>
      <c r="C46" s="17"/>
      <c r="D46" s="17"/>
      <c r="E46" s="17"/>
      <c r="F46" s="17"/>
      <c r="G46" s="17"/>
      <c r="H46" s="17"/>
      <c r="I46" s="17"/>
      <c r="J46" s="17"/>
      <c r="K46" s="17"/>
      <c r="L46" s="17"/>
      <c r="M46" s="17"/>
      <c r="N46" s="2"/>
      <c r="O46" s="2"/>
    </row>
    <row r="47" spans="1:15" ht="51" customHeight="1" x14ac:dyDescent="0.3">
      <c r="A47" s="91" t="s">
        <v>80</v>
      </c>
      <c r="B47" s="204" t="s">
        <v>398</v>
      </c>
      <c r="C47" s="204"/>
      <c r="D47" s="204"/>
      <c r="E47" s="204"/>
      <c r="F47" s="204"/>
      <c r="G47" s="204"/>
      <c r="H47" s="204"/>
      <c r="I47" s="204"/>
      <c r="J47" s="204"/>
      <c r="K47" s="204"/>
      <c r="L47" s="204"/>
      <c r="M47" s="204"/>
      <c r="N47" s="2"/>
      <c r="O47" s="2"/>
    </row>
    <row r="48" spans="1:15" x14ac:dyDescent="0.3">
      <c r="A48" s="49"/>
      <c r="B48" s="2"/>
      <c r="C48" s="2"/>
      <c r="D48" s="2"/>
      <c r="E48" s="2"/>
      <c r="F48" s="2"/>
      <c r="G48" s="2"/>
      <c r="H48" s="2"/>
      <c r="I48" s="2"/>
      <c r="J48" s="2"/>
      <c r="K48" s="2"/>
      <c r="L48" s="2"/>
      <c r="M48" s="2"/>
      <c r="N48" s="2"/>
      <c r="O48" s="2"/>
    </row>
    <row r="49" spans="1:15" ht="15" customHeight="1" x14ac:dyDescent="0.3">
      <c r="B49" s="2"/>
      <c r="C49" s="200" t="s">
        <v>319</v>
      </c>
      <c r="D49" s="200"/>
      <c r="E49" s="200"/>
      <c r="F49" s="200"/>
      <c r="G49" s="200"/>
      <c r="H49" s="200"/>
      <c r="I49" s="200"/>
      <c r="J49" s="2"/>
      <c r="K49" s="2"/>
      <c r="L49" s="2"/>
      <c r="M49" s="2"/>
      <c r="N49" s="2"/>
      <c r="O49" s="2"/>
    </row>
    <row r="50" spans="1:15" ht="15" customHeight="1" x14ac:dyDescent="0.3">
      <c r="A50" s="2"/>
      <c r="B50" s="2"/>
      <c r="C50" s="18"/>
      <c r="D50" s="18"/>
      <c r="E50" s="18"/>
      <c r="F50" s="18"/>
      <c r="G50" s="18"/>
      <c r="H50" s="18"/>
      <c r="I50" s="18"/>
      <c r="J50" s="2"/>
      <c r="K50" s="2"/>
      <c r="L50" s="2"/>
      <c r="M50" s="2"/>
      <c r="N50" s="2"/>
      <c r="O50" s="2"/>
    </row>
    <row r="51" spans="1:15" ht="15" customHeight="1" x14ac:dyDescent="0.3">
      <c r="A51" s="2"/>
      <c r="B51" s="2"/>
      <c r="C51" s="18"/>
      <c r="D51" s="18"/>
      <c r="E51" s="18"/>
      <c r="F51" s="18"/>
      <c r="G51" s="18"/>
      <c r="H51" s="18"/>
      <c r="I51" s="18"/>
      <c r="J51" s="2"/>
      <c r="K51" s="2"/>
      <c r="L51" s="2"/>
      <c r="M51" s="2"/>
      <c r="N51" s="2"/>
      <c r="O51" s="2"/>
    </row>
    <row r="52" spans="1:15" ht="15" customHeight="1" x14ac:dyDescent="0.3">
      <c r="A52" s="2"/>
      <c r="B52" s="2"/>
      <c r="C52" s="18"/>
      <c r="D52" s="18"/>
      <c r="E52" s="18"/>
      <c r="F52" s="18"/>
      <c r="G52" s="18"/>
      <c r="H52" s="18"/>
      <c r="I52" s="18"/>
      <c r="J52" s="2"/>
      <c r="K52" s="2"/>
      <c r="L52" s="2"/>
      <c r="M52" s="2"/>
      <c r="N52" s="2"/>
      <c r="O52" s="2"/>
    </row>
    <row r="53" spans="1:15" ht="15" customHeight="1" x14ac:dyDescent="0.3">
      <c r="A53" s="2"/>
      <c r="B53" s="2"/>
      <c r="C53" s="18"/>
      <c r="D53" s="18"/>
      <c r="E53" s="18"/>
      <c r="F53" s="18"/>
      <c r="G53" s="18"/>
      <c r="H53" s="18"/>
      <c r="I53" s="18"/>
      <c r="J53" s="2"/>
      <c r="K53" s="2"/>
      <c r="L53" s="2"/>
      <c r="M53" s="2"/>
      <c r="N53" s="2"/>
      <c r="O53" s="2"/>
    </row>
    <row r="54" spans="1:15" ht="15" customHeight="1" x14ac:dyDescent="0.3">
      <c r="A54" s="2"/>
      <c r="B54" s="2"/>
      <c r="C54" s="18"/>
      <c r="D54" s="18"/>
      <c r="E54" s="18"/>
      <c r="F54" s="18"/>
      <c r="G54" s="18"/>
      <c r="H54" s="18"/>
      <c r="I54" s="18"/>
      <c r="J54" s="2"/>
      <c r="K54" s="2"/>
      <c r="L54" s="2"/>
      <c r="M54" s="2"/>
      <c r="N54" s="2"/>
      <c r="O54" s="2"/>
    </row>
    <row r="55" spans="1:15" ht="15" customHeight="1" x14ac:dyDescent="0.3">
      <c r="A55" s="2"/>
      <c r="B55" s="2"/>
      <c r="C55" s="18"/>
      <c r="D55" s="18"/>
      <c r="E55" s="18"/>
      <c r="F55" s="18"/>
      <c r="G55" s="18"/>
      <c r="H55" s="18"/>
      <c r="I55" s="18"/>
      <c r="J55" s="2"/>
      <c r="K55" s="2"/>
      <c r="L55" s="2"/>
      <c r="M55" s="2"/>
      <c r="N55" s="2"/>
      <c r="O55" s="2"/>
    </row>
    <row r="56" spans="1:15" ht="15" customHeight="1" x14ac:dyDescent="0.3">
      <c r="A56" s="2"/>
      <c r="B56" s="2"/>
      <c r="C56" s="18"/>
      <c r="D56" s="18"/>
      <c r="E56" s="18"/>
      <c r="F56" s="18"/>
      <c r="G56" s="18"/>
      <c r="H56" s="18"/>
      <c r="I56" s="18"/>
      <c r="J56" s="2"/>
      <c r="K56" s="2"/>
      <c r="L56" s="2"/>
      <c r="M56" s="2"/>
      <c r="N56" s="2"/>
      <c r="O56" s="2"/>
    </row>
    <row r="57" spans="1:15" ht="15" customHeight="1" x14ac:dyDescent="0.3">
      <c r="A57" s="2"/>
      <c r="B57" s="2"/>
      <c r="C57" s="18"/>
      <c r="D57" s="18"/>
      <c r="E57" s="18"/>
      <c r="F57" s="18"/>
      <c r="G57" s="18"/>
      <c r="H57" s="18"/>
      <c r="I57" s="18"/>
      <c r="J57" s="2"/>
      <c r="K57" s="2"/>
      <c r="L57" s="2"/>
      <c r="M57" s="2"/>
      <c r="N57" s="2"/>
      <c r="O57" s="2"/>
    </row>
    <row r="58" spans="1:15" ht="15" customHeight="1" x14ac:dyDescent="0.3">
      <c r="A58" s="2"/>
      <c r="B58" s="2"/>
      <c r="C58" s="18"/>
      <c r="D58" s="18"/>
      <c r="E58" s="18"/>
      <c r="F58" s="18"/>
      <c r="G58" s="18"/>
      <c r="H58" s="18"/>
      <c r="I58" s="18"/>
      <c r="J58" s="2"/>
      <c r="K58" s="2"/>
      <c r="L58" s="2"/>
      <c r="M58" s="2"/>
      <c r="N58" s="2"/>
      <c r="O58" s="2"/>
    </row>
    <row r="59" spans="1:15" x14ac:dyDescent="0.3">
      <c r="A59" s="2"/>
      <c r="B59" s="2"/>
      <c r="C59" s="2"/>
      <c r="D59" s="2"/>
      <c r="E59" s="2"/>
      <c r="F59" s="2"/>
      <c r="G59" s="2"/>
      <c r="H59" s="2"/>
      <c r="I59" s="2"/>
      <c r="J59" s="2"/>
      <c r="K59" s="2"/>
      <c r="L59" s="2"/>
      <c r="M59" s="2"/>
      <c r="N59" s="2"/>
      <c r="O59" s="2"/>
    </row>
    <row r="60" spans="1:15" x14ac:dyDescent="0.3">
      <c r="A60" s="2"/>
      <c r="B60" s="2"/>
      <c r="C60" s="2"/>
      <c r="D60" s="2"/>
      <c r="E60" s="2"/>
      <c r="F60" s="2"/>
      <c r="G60" s="2"/>
      <c r="H60" s="2"/>
      <c r="I60" s="2"/>
      <c r="J60" s="2"/>
      <c r="K60" s="2"/>
      <c r="L60" s="2"/>
      <c r="M60" s="2"/>
      <c r="N60" s="2"/>
      <c r="O60" s="2"/>
    </row>
    <row r="61" spans="1:15" x14ac:dyDescent="0.3">
      <c r="A61" s="2"/>
      <c r="B61" s="2"/>
      <c r="C61" s="2"/>
      <c r="D61" s="2"/>
      <c r="E61" s="2"/>
      <c r="F61" s="2"/>
      <c r="G61" s="2"/>
      <c r="H61" s="2"/>
      <c r="I61" s="2"/>
      <c r="J61" s="2"/>
      <c r="K61" s="2"/>
      <c r="L61" s="2"/>
      <c r="M61" s="2"/>
      <c r="N61" s="2"/>
      <c r="O61" s="2"/>
    </row>
    <row r="62" spans="1:15" x14ac:dyDescent="0.3">
      <c r="A62" s="2"/>
      <c r="B62" s="2"/>
      <c r="C62" s="2"/>
      <c r="D62" s="2"/>
      <c r="E62" s="2"/>
      <c r="F62" s="2"/>
      <c r="G62" s="2"/>
      <c r="H62" s="2"/>
      <c r="I62" s="2"/>
      <c r="J62" s="2"/>
      <c r="K62" s="2"/>
      <c r="L62" s="2"/>
      <c r="M62" s="2"/>
      <c r="N62" s="2"/>
      <c r="O62" s="2"/>
    </row>
    <row r="63" spans="1:15" x14ac:dyDescent="0.3">
      <c r="A63" s="2"/>
      <c r="B63" s="2"/>
      <c r="C63" s="2"/>
      <c r="D63" s="2"/>
      <c r="E63" s="2"/>
      <c r="F63" s="2"/>
      <c r="G63" s="2"/>
      <c r="H63" s="2"/>
      <c r="I63" s="2"/>
      <c r="J63" s="2"/>
      <c r="K63" s="2"/>
      <c r="L63" s="2"/>
      <c r="M63" s="2"/>
      <c r="N63" s="2"/>
      <c r="O63" s="2"/>
    </row>
    <row r="64" spans="1:15" x14ac:dyDescent="0.3">
      <c r="A64" s="2"/>
      <c r="B64" s="2"/>
      <c r="C64" s="2"/>
      <c r="D64" s="2"/>
      <c r="E64" s="2"/>
      <c r="F64" s="2"/>
      <c r="G64" s="2"/>
      <c r="H64" s="2"/>
      <c r="I64" s="2"/>
      <c r="J64" s="2"/>
      <c r="K64" s="2"/>
      <c r="L64" s="2"/>
      <c r="M64" s="2"/>
      <c r="N64" s="2"/>
      <c r="O64" s="2"/>
    </row>
    <row r="65" spans="1:15" x14ac:dyDescent="0.3">
      <c r="A65" s="2"/>
      <c r="B65" s="2"/>
      <c r="C65" s="2"/>
      <c r="D65" s="2"/>
      <c r="E65" s="2"/>
      <c r="F65" s="2"/>
      <c r="G65" s="2"/>
      <c r="H65" s="2"/>
      <c r="I65" s="2"/>
      <c r="J65" s="2"/>
      <c r="K65" s="2"/>
      <c r="L65" s="2"/>
      <c r="M65" s="2"/>
      <c r="N65" s="2"/>
      <c r="O65" s="2"/>
    </row>
    <row r="66" spans="1:15" x14ac:dyDescent="0.3">
      <c r="A66" s="2"/>
      <c r="B66" s="2"/>
      <c r="C66" s="2"/>
      <c r="D66" s="2"/>
      <c r="E66" s="2"/>
      <c r="F66" s="2"/>
      <c r="G66" s="2"/>
      <c r="H66" s="2"/>
      <c r="I66" s="2"/>
      <c r="J66" s="2"/>
      <c r="K66" s="2"/>
      <c r="L66" s="2"/>
      <c r="M66" s="2"/>
      <c r="N66" s="2"/>
      <c r="O66" s="2"/>
    </row>
    <row r="67" spans="1:15" x14ac:dyDescent="0.3">
      <c r="A67" s="2"/>
      <c r="B67" s="2"/>
      <c r="C67" s="2"/>
      <c r="D67" s="2"/>
      <c r="E67" s="2"/>
      <c r="F67" s="2"/>
      <c r="G67" s="2"/>
      <c r="H67" s="2"/>
      <c r="I67" s="2"/>
      <c r="J67" s="2"/>
      <c r="K67" s="2"/>
      <c r="L67" s="2"/>
      <c r="M67" s="2"/>
      <c r="N67" s="2"/>
      <c r="O67" s="2"/>
    </row>
    <row r="68" spans="1:15" x14ac:dyDescent="0.3">
      <c r="A68" s="2"/>
      <c r="B68" s="2"/>
      <c r="C68" s="2"/>
      <c r="D68" s="2"/>
      <c r="E68" s="2"/>
      <c r="F68" s="2"/>
      <c r="G68" s="2"/>
      <c r="H68" s="2"/>
      <c r="I68" s="2"/>
      <c r="J68" s="2"/>
      <c r="K68" s="2"/>
      <c r="L68" s="2"/>
      <c r="M68" s="2"/>
      <c r="N68" s="2"/>
      <c r="O68" s="2"/>
    </row>
    <row r="69" spans="1:15" x14ac:dyDescent="0.3">
      <c r="A69" s="2"/>
      <c r="B69" s="2"/>
      <c r="C69" s="2"/>
      <c r="D69" s="2"/>
      <c r="E69" s="2"/>
      <c r="F69" s="2"/>
      <c r="G69" s="2"/>
      <c r="H69" s="2"/>
      <c r="I69" s="2"/>
      <c r="J69" s="2"/>
      <c r="K69" s="2"/>
      <c r="L69" s="2"/>
      <c r="M69" s="2"/>
      <c r="N69" s="2"/>
      <c r="O69" s="2"/>
    </row>
    <row r="70" spans="1:15" x14ac:dyDescent="0.3">
      <c r="A70" s="2"/>
      <c r="B70" s="2"/>
      <c r="C70" s="2"/>
      <c r="D70" s="2"/>
      <c r="E70" s="2"/>
      <c r="F70" s="2"/>
      <c r="G70" s="2"/>
      <c r="H70" s="2"/>
      <c r="I70" s="2"/>
      <c r="J70" s="2"/>
      <c r="K70" s="2"/>
      <c r="L70" s="2"/>
      <c r="M70" s="2"/>
      <c r="N70" s="2"/>
      <c r="O70" s="2"/>
    </row>
    <row r="71" spans="1:15" x14ac:dyDescent="0.3">
      <c r="A71" s="2"/>
      <c r="B71" s="2"/>
      <c r="C71" s="2"/>
      <c r="D71" s="2"/>
      <c r="E71" s="2"/>
      <c r="F71" s="2"/>
      <c r="G71" s="2"/>
      <c r="H71" s="2"/>
      <c r="I71" s="2"/>
      <c r="J71" s="2"/>
      <c r="K71" s="2"/>
      <c r="L71" s="2"/>
      <c r="M71" s="2"/>
      <c r="N71" s="2"/>
      <c r="O71" s="2"/>
    </row>
    <row r="72" spans="1:15" x14ac:dyDescent="0.3">
      <c r="A72" s="2"/>
      <c r="B72" s="2"/>
      <c r="C72" s="2"/>
      <c r="D72" s="2"/>
      <c r="E72" s="2"/>
      <c r="F72" s="2"/>
      <c r="G72" s="2"/>
      <c r="H72" s="2"/>
      <c r="I72" s="2"/>
      <c r="J72" s="2"/>
      <c r="K72" s="2"/>
      <c r="L72" s="2"/>
      <c r="M72" s="2"/>
      <c r="N72" s="2"/>
      <c r="O72" s="2"/>
    </row>
    <row r="73" spans="1:15" x14ac:dyDescent="0.3">
      <c r="A73" s="43" t="s">
        <v>34</v>
      </c>
      <c r="B73" s="2"/>
      <c r="C73" s="2"/>
      <c r="D73" s="2"/>
      <c r="E73" s="2"/>
      <c r="F73" s="2"/>
      <c r="G73" s="2"/>
      <c r="H73" s="2"/>
      <c r="I73" s="2"/>
      <c r="J73" s="2"/>
      <c r="K73" s="2"/>
      <c r="L73" s="2"/>
      <c r="M73" s="2"/>
      <c r="N73" s="2"/>
      <c r="O73" s="2"/>
    </row>
    <row r="74" spans="1:15" ht="22.5" customHeight="1" x14ac:dyDescent="0.3">
      <c r="A74" s="67" t="s">
        <v>80</v>
      </c>
      <c r="B74" s="204" t="s">
        <v>399</v>
      </c>
      <c r="C74" s="207"/>
      <c r="D74" s="207"/>
      <c r="E74" s="207"/>
      <c r="F74" s="207"/>
      <c r="G74" s="207"/>
      <c r="H74" s="207"/>
      <c r="I74" s="207"/>
      <c r="J74" s="207"/>
      <c r="K74" s="207"/>
      <c r="L74" s="207"/>
      <c r="M74" s="207"/>
      <c r="N74" s="2"/>
      <c r="O74" s="2"/>
    </row>
    <row r="75" spans="1:15" x14ac:dyDescent="0.3">
      <c r="A75" s="2"/>
      <c r="B75" s="2"/>
      <c r="C75" s="2"/>
      <c r="D75" s="2"/>
      <c r="E75" s="2"/>
      <c r="F75" s="2"/>
      <c r="G75" s="2"/>
      <c r="H75" s="2"/>
      <c r="I75" s="2"/>
      <c r="J75" s="2"/>
      <c r="K75" s="2"/>
      <c r="L75" s="2"/>
      <c r="M75" s="2"/>
      <c r="N75" s="2"/>
      <c r="O75" s="2"/>
    </row>
    <row r="76" spans="1:15" ht="15" customHeight="1" x14ac:dyDescent="0.3">
      <c r="A76" s="2"/>
      <c r="B76" s="2"/>
      <c r="C76" s="200" t="s">
        <v>319</v>
      </c>
      <c r="D76" s="200"/>
      <c r="E76" s="200"/>
      <c r="F76" s="200"/>
      <c r="G76" s="200"/>
      <c r="H76" s="200"/>
      <c r="I76" s="200"/>
      <c r="J76" s="2"/>
      <c r="K76" s="2"/>
      <c r="L76" s="2"/>
      <c r="M76" s="2"/>
      <c r="N76" s="2"/>
      <c r="O76" s="2"/>
    </row>
    <row r="77" spans="1:15" ht="15" customHeight="1" x14ac:dyDescent="0.3">
      <c r="A77" s="2"/>
      <c r="B77" s="2"/>
      <c r="C77" s="18"/>
      <c r="D77" s="18"/>
      <c r="E77" s="18"/>
      <c r="F77" s="18"/>
      <c r="G77" s="18"/>
      <c r="H77" s="18"/>
      <c r="I77" s="18"/>
      <c r="J77" s="2"/>
      <c r="K77" s="2"/>
      <c r="L77" s="2"/>
      <c r="M77" s="2"/>
      <c r="N77" s="2"/>
      <c r="O77" s="2"/>
    </row>
    <row r="78" spans="1:15" ht="15" customHeight="1" x14ac:dyDescent="0.3">
      <c r="A78" s="2"/>
      <c r="B78" s="2"/>
      <c r="C78" s="18"/>
      <c r="D78" s="18"/>
      <c r="E78" s="18"/>
      <c r="F78" s="18"/>
      <c r="G78" s="18"/>
      <c r="H78" s="18"/>
      <c r="I78" s="18"/>
      <c r="J78" s="2"/>
      <c r="K78" s="2"/>
      <c r="L78" s="2"/>
      <c r="M78" s="2"/>
      <c r="N78" s="2"/>
      <c r="O78" s="2"/>
    </row>
    <row r="79" spans="1:15" ht="15" customHeight="1" x14ac:dyDescent="0.3">
      <c r="A79" s="2"/>
      <c r="B79" s="2"/>
      <c r="C79" s="18"/>
      <c r="D79" s="18"/>
      <c r="E79" s="18"/>
      <c r="F79" s="18"/>
      <c r="G79" s="18"/>
      <c r="H79" s="18"/>
      <c r="I79" s="18"/>
      <c r="J79" s="2"/>
      <c r="K79" s="2"/>
      <c r="L79" s="2"/>
      <c r="M79" s="2"/>
      <c r="N79" s="2"/>
      <c r="O79" s="2"/>
    </row>
    <row r="80" spans="1:15" ht="15" customHeight="1" x14ac:dyDescent="0.3">
      <c r="A80" s="2"/>
      <c r="B80" s="2"/>
      <c r="C80" s="18"/>
      <c r="D80" s="18"/>
      <c r="E80" s="18"/>
      <c r="F80" s="18"/>
      <c r="G80" s="18"/>
      <c r="H80" s="18"/>
      <c r="I80" s="18"/>
      <c r="J80" s="2"/>
      <c r="K80" s="2"/>
      <c r="L80" s="2"/>
      <c r="M80" s="2"/>
      <c r="N80" s="2"/>
      <c r="O80" s="2"/>
    </row>
    <row r="81" spans="1:15" ht="15" customHeight="1" x14ac:dyDescent="0.3">
      <c r="A81" s="2"/>
      <c r="B81" s="2"/>
      <c r="C81" s="18"/>
      <c r="D81" s="18"/>
      <c r="E81" s="18"/>
      <c r="F81" s="18"/>
      <c r="G81" s="18"/>
      <c r="H81" s="18"/>
      <c r="I81" s="18"/>
      <c r="J81" s="2"/>
      <c r="K81" s="2"/>
      <c r="L81" s="2"/>
      <c r="M81" s="2"/>
      <c r="N81" s="2"/>
      <c r="O81" s="2"/>
    </row>
    <row r="82" spans="1:15" ht="15" customHeight="1" x14ac:dyDescent="0.3">
      <c r="A82" s="2"/>
      <c r="B82" s="2"/>
      <c r="C82" s="18"/>
      <c r="D82" s="18"/>
      <c r="E82" s="18"/>
      <c r="F82" s="18"/>
      <c r="G82" s="18"/>
      <c r="H82" s="18"/>
      <c r="I82" s="18"/>
      <c r="J82" s="2"/>
      <c r="K82" s="2"/>
      <c r="L82" s="2"/>
      <c r="M82" s="2"/>
      <c r="N82" s="2"/>
      <c r="O82" s="2"/>
    </row>
    <row r="83" spans="1:15" ht="15" customHeight="1" x14ac:dyDescent="0.3">
      <c r="A83" s="2"/>
      <c r="B83" s="2"/>
      <c r="C83" s="18"/>
      <c r="D83" s="18"/>
      <c r="E83" s="18"/>
      <c r="F83" s="18"/>
      <c r="G83" s="18"/>
      <c r="H83" s="18"/>
      <c r="I83" s="18"/>
      <c r="J83" s="2"/>
      <c r="K83" s="2"/>
      <c r="L83" s="2"/>
      <c r="M83" s="2"/>
      <c r="N83" s="2"/>
      <c r="O83" s="2"/>
    </row>
    <row r="84" spans="1:15" ht="15" customHeight="1" x14ac:dyDescent="0.3">
      <c r="A84" s="2"/>
      <c r="B84" s="2"/>
      <c r="C84" s="18"/>
      <c r="D84" s="18"/>
      <c r="E84" s="18"/>
      <c r="F84" s="18"/>
      <c r="G84" s="18"/>
      <c r="H84" s="18"/>
      <c r="I84" s="18"/>
      <c r="J84" s="2"/>
      <c r="K84" s="2"/>
      <c r="L84" s="2"/>
      <c r="M84" s="2"/>
      <c r="N84" s="2"/>
      <c r="O84" s="2"/>
    </row>
    <row r="85" spans="1:15" ht="15" customHeight="1" x14ac:dyDescent="0.3">
      <c r="A85" s="2"/>
      <c r="B85" s="2"/>
      <c r="C85" s="18"/>
      <c r="D85" s="18"/>
      <c r="E85" s="18"/>
      <c r="F85" s="18"/>
      <c r="G85" s="18"/>
      <c r="H85" s="18"/>
      <c r="I85" s="18"/>
      <c r="J85" s="2"/>
      <c r="K85" s="2"/>
      <c r="L85" s="2"/>
      <c r="M85" s="2"/>
      <c r="N85" s="2"/>
      <c r="O85" s="2"/>
    </row>
    <row r="86" spans="1:15" x14ac:dyDescent="0.3">
      <c r="A86" s="2"/>
      <c r="B86" s="2"/>
      <c r="C86" s="2"/>
      <c r="D86" s="2"/>
      <c r="E86" s="2"/>
      <c r="F86" s="2"/>
      <c r="G86" s="2"/>
      <c r="H86" s="2"/>
      <c r="I86" s="2"/>
      <c r="J86" s="2"/>
      <c r="K86" s="2"/>
      <c r="L86" s="2"/>
      <c r="M86" s="2"/>
      <c r="N86" s="2"/>
      <c r="O86" s="2"/>
    </row>
    <row r="87" spans="1:15" x14ac:dyDescent="0.3">
      <c r="A87" s="2"/>
      <c r="B87" s="2"/>
      <c r="C87" s="2"/>
      <c r="D87" s="2"/>
      <c r="E87" s="2"/>
      <c r="F87" s="2"/>
      <c r="G87" s="2"/>
      <c r="H87" s="2"/>
      <c r="I87" s="2"/>
      <c r="J87" s="2"/>
      <c r="K87" s="2"/>
      <c r="L87" s="2"/>
      <c r="M87" s="2"/>
      <c r="N87" s="2"/>
      <c r="O87" s="2"/>
    </row>
    <row r="88" spans="1:15" x14ac:dyDescent="0.3">
      <c r="A88" s="2"/>
      <c r="B88" s="2"/>
      <c r="C88" s="2"/>
      <c r="D88" s="2"/>
      <c r="E88" s="2"/>
      <c r="F88" s="2"/>
      <c r="G88" s="2"/>
      <c r="H88" s="2"/>
      <c r="I88" s="2"/>
      <c r="J88" s="2"/>
      <c r="K88" s="2"/>
      <c r="L88" s="2"/>
      <c r="M88" s="2"/>
      <c r="N88" s="2"/>
      <c r="O88" s="2"/>
    </row>
    <row r="89" spans="1:15" x14ac:dyDescent="0.3">
      <c r="A89" s="2"/>
      <c r="B89" s="2"/>
      <c r="C89" s="2"/>
      <c r="D89" s="2"/>
      <c r="E89" s="2"/>
      <c r="F89" s="2"/>
      <c r="G89" s="2"/>
      <c r="H89" s="2"/>
      <c r="I89" s="2"/>
      <c r="J89" s="2"/>
      <c r="K89" s="2"/>
      <c r="L89" s="2"/>
      <c r="M89" s="2"/>
      <c r="N89" s="2"/>
      <c r="O89" s="2"/>
    </row>
    <row r="90" spans="1:15" x14ac:dyDescent="0.3">
      <c r="A90" s="2"/>
      <c r="B90" s="2"/>
      <c r="C90" s="2"/>
      <c r="D90" s="2"/>
      <c r="E90" s="2"/>
      <c r="F90" s="2"/>
      <c r="G90" s="2"/>
      <c r="H90" s="2"/>
      <c r="I90" s="2"/>
      <c r="J90" s="2"/>
      <c r="K90" s="2"/>
      <c r="L90" s="2"/>
      <c r="M90" s="2"/>
      <c r="N90" s="2"/>
      <c r="O90" s="2"/>
    </row>
    <row r="91" spans="1:15" x14ac:dyDescent="0.3">
      <c r="A91" s="2"/>
      <c r="B91" s="2"/>
      <c r="C91" s="2"/>
      <c r="D91" s="2"/>
      <c r="E91" s="2"/>
      <c r="F91" s="2"/>
      <c r="G91" s="2"/>
      <c r="H91" s="2"/>
      <c r="I91" s="2"/>
      <c r="J91" s="2"/>
      <c r="K91" s="2"/>
      <c r="L91" s="2"/>
      <c r="M91" s="2"/>
      <c r="N91" s="2"/>
      <c r="O91" s="2"/>
    </row>
    <row r="92" spans="1:15" x14ac:dyDescent="0.3">
      <c r="A92" s="2"/>
      <c r="B92" s="2"/>
      <c r="C92" s="2"/>
      <c r="D92" s="2"/>
      <c r="E92" s="2"/>
      <c r="F92" s="2"/>
      <c r="G92" s="2"/>
      <c r="H92" s="2"/>
      <c r="I92" s="2"/>
      <c r="J92" s="2"/>
      <c r="K92" s="2"/>
      <c r="L92" s="2"/>
      <c r="M92" s="2"/>
      <c r="N92" s="2"/>
      <c r="O92" s="2"/>
    </row>
    <row r="93" spans="1:15" x14ac:dyDescent="0.3">
      <c r="A93" s="2"/>
      <c r="B93" s="2"/>
      <c r="C93" s="2"/>
      <c r="D93" s="2"/>
      <c r="E93" s="2"/>
      <c r="F93" s="2"/>
      <c r="G93" s="2"/>
      <c r="H93" s="2"/>
      <c r="I93" s="2"/>
      <c r="J93" s="2"/>
      <c r="K93" s="2"/>
      <c r="L93" s="2"/>
      <c r="M93" s="2"/>
      <c r="N93" s="2"/>
      <c r="O93" s="2"/>
    </row>
    <row r="94" spans="1:15" x14ac:dyDescent="0.3">
      <c r="A94" s="2"/>
      <c r="B94" s="2"/>
      <c r="C94" s="2"/>
      <c r="D94" s="2"/>
      <c r="E94" s="2"/>
      <c r="F94" s="2"/>
      <c r="G94" s="2"/>
      <c r="H94" s="2"/>
      <c r="I94" s="2"/>
      <c r="J94" s="2"/>
      <c r="K94" s="2"/>
      <c r="L94" s="2"/>
      <c r="M94" s="2"/>
      <c r="N94" s="2"/>
      <c r="O94" s="2"/>
    </row>
    <row r="95" spans="1:15" x14ac:dyDescent="0.3">
      <c r="A95" s="2"/>
      <c r="B95" s="2"/>
      <c r="C95" s="2"/>
      <c r="D95" s="2"/>
      <c r="E95" s="2"/>
      <c r="F95" s="2"/>
      <c r="G95" s="2"/>
      <c r="H95" s="2"/>
      <c r="I95" s="2"/>
      <c r="J95" s="2"/>
      <c r="K95" s="2"/>
      <c r="L95" s="2"/>
      <c r="M95" s="2"/>
      <c r="N95" s="2"/>
      <c r="O95" s="2"/>
    </row>
    <row r="96" spans="1:15" ht="15" customHeight="1" x14ac:dyDescent="0.3">
      <c r="N96" s="2"/>
      <c r="O96" s="2"/>
    </row>
    <row r="97" spans="1:15" x14ac:dyDescent="0.3">
      <c r="N97" s="2"/>
      <c r="O97" s="2"/>
    </row>
    <row r="98" spans="1:15" ht="15" customHeight="1" x14ac:dyDescent="0.3">
      <c r="N98" s="2"/>
      <c r="O98" s="2"/>
    </row>
    <row r="99" spans="1:15" ht="15" customHeight="1" x14ac:dyDescent="0.3">
      <c r="N99" s="2"/>
      <c r="O99" s="2"/>
    </row>
    <row r="100" spans="1:15" ht="15" customHeight="1" x14ac:dyDescent="0.3">
      <c r="A100" s="43" t="s">
        <v>34</v>
      </c>
      <c r="B100" s="2"/>
      <c r="C100" s="18"/>
      <c r="D100" s="18"/>
      <c r="E100" s="18"/>
      <c r="F100" s="18"/>
      <c r="G100" s="18"/>
      <c r="H100" s="18"/>
      <c r="I100" s="18"/>
      <c r="J100" s="2"/>
      <c r="K100" s="2"/>
      <c r="L100" s="2"/>
      <c r="M100" s="2"/>
      <c r="N100" s="2"/>
      <c r="O100" s="2"/>
    </row>
    <row r="101" spans="1:15" ht="22.2" customHeight="1" x14ac:dyDescent="0.3">
      <c r="A101" s="67" t="s">
        <v>80</v>
      </c>
      <c r="B101" s="204" t="s">
        <v>400</v>
      </c>
      <c r="C101" s="207"/>
      <c r="D101" s="207"/>
      <c r="E101" s="207"/>
      <c r="F101" s="207"/>
      <c r="G101" s="207"/>
      <c r="H101" s="207"/>
      <c r="I101" s="207"/>
      <c r="J101" s="207"/>
      <c r="K101" s="207"/>
      <c r="L101" s="207"/>
      <c r="M101" s="207"/>
      <c r="N101" s="2"/>
      <c r="O101" s="2"/>
    </row>
    <row r="102" spans="1:15" ht="15" customHeight="1" x14ac:dyDescent="0.3">
      <c r="A102" s="2"/>
      <c r="B102" s="2"/>
      <c r="C102" s="2"/>
      <c r="D102" s="2"/>
      <c r="E102" s="2"/>
      <c r="F102" s="2"/>
      <c r="G102" s="2"/>
      <c r="H102" s="2"/>
      <c r="I102" s="2"/>
      <c r="J102" s="2"/>
      <c r="K102" s="2"/>
      <c r="L102" s="2"/>
      <c r="M102" s="2"/>
      <c r="N102" s="2"/>
      <c r="O102" s="2"/>
    </row>
    <row r="103" spans="1:15" ht="14.25" customHeight="1" x14ac:dyDescent="0.3">
      <c r="A103" s="2"/>
      <c r="B103" s="2"/>
      <c r="C103" s="200" t="s">
        <v>319</v>
      </c>
      <c r="D103" s="200"/>
      <c r="E103" s="200"/>
      <c r="F103" s="200"/>
      <c r="G103" s="200"/>
      <c r="H103" s="200"/>
      <c r="I103" s="200"/>
      <c r="J103" s="2"/>
      <c r="K103" s="2"/>
      <c r="L103" s="2"/>
      <c r="M103" s="2"/>
      <c r="N103" s="2"/>
      <c r="O103" s="2"/>
    </row>
    <row r="104" spans="1:15" ht="14.25" customHeight="1" x14ac:dyDescent="0.3">
      <c r="A104" s="2"/>
      <c r="B104" s="2"/>
      <c r="C104" s="18"/>
      <c r="D104" s="18"/>
      <c r="E104" s="18"/>
      <c r="F104" s="18"/>
      <c r="G104" s="18"/>
      <c r="H104" s="18"/>
      <c r="I104" s="18"/>
      <c r="J104" s="2"/>
      <c r="K104" s="2"/>
      <c r="L104" s="2"/>
      <c r="M104" s="2"/>
      <c r="N104" s="2"/>
      <c r="O104" s="2"/>
    </row>
    <row r="105" spans="1:15" ht="14.25" customHeight="1" x14ac:dyDescent="0.3">
      <c r="A105" s="2"/>
      <c r="B105" s="2"/>
      <c r="C105" s="18"/>
      <c r="D105" s="18"/>
      <c r="E105" s="18"/>
      <c r="F105" s="18"/>
      <c r="G105" s="18"/>
      <c r="H105" s="18"/>
      <c r="I105" s="18"/>
      <c r="J105" s="2"/>
      <c r="K105" s="2"/>
      <c r="L105" s="2"/>
      <c r="M105" s="2"/>
      <c r="N105" s="2"/>
      <c r="O105" s="2"/>
    </row>
    <row r="106" spans="1:15" ht="14.25" customHeight="1" x14ac:dyDescent="0.3">
      <c r="A106" s="2"/>
      <c r="B106" s="2"/>
      <c r="C106" s="18"/>
      <c r="D106" s="18"/>
      <c r="E106" s="18"/>
      <c r="F106" s="18"/>
      <c r="G106" s="18"/>
      <c r="H106" s="18"/>
      <c r="I106" s="18"/>
      <c r="J106" s="2"/>
      <c r="K106" s="2"/>
      <c r="L106" s="2"/>
      <c r="M106" s="2"/>
      <c r="N106" s="2"/>
      <c r="O106" s="2"/>
    </row>
    <row r="107" spans="1:15" ht="14.25" customHeight="1" x14ac:dyDescent="0.3">
      <c r="A107" s="2"/>
      <c r="B107" s="2"/>
      <c r="C107" s="18"/>
      <c r="D107" s="18"/>
      <c r="E107" s="18"/>
      <c r="F107" s="18"/>
      <c r="G107" s="18"/>
      <c r="H107" s="18"/>
      <c r="I107" s="18"/>
      <c r="J107" s="2"/>
      <c r="K107" s="2"/>
      <c r="L107" s="2"/>
      <c r="M107" s="2"/>
      <c r="N107" s="2"/>
      <c r="O107" s="2"/>
    </row>
    <row r="108" spans="1:15" ht="14.25" customHeight="1" x14ac:dyDescent="0.3">
      <c r="A108" s="2"/>
      <c r="B108" s="2"/>
      <c r="C108" s="18"/>
      <c r="D108" s="18"/>
      <c r="E108" s="18"/>
      <c r="F108" s="18"/>
      <c r="G108" s="18"/>
      <c r="H108" s="18"/>
      <c r="I108" s="18"/>
      <c r="J108" s="2"/>
      <c r="K108" s="2"/>
      <c r="L108" s="2"/>
      <c r="M108" s="2"/>
      <c r="N108" s="2"/>
      <c r="O108" s="2"/>
    </row>
    <row r="109" spans="1:15" ht="14.25" customHeight="1" x14ac:dyDescent="0.3">
      <c r="A109" s="2"/>
      <c r="B109" s="2"/>
      <c r="C109" s="18"/>
      <c r="D109" s="18"/>
      <c r="E109" s="18"/>
      <c r="F109" s="18"/>
      <c r="G109" s="18"/>
      <c r="H109" s="18"/>
      <c r="I109" s="18"/>
      <c r="J109" s="2"/>
      <c r="K109" s="2"/>
      <c r="L109" s="2"/>
      <c r="M109" s="2"/>
      <c r="N109" s="2"/>
      <c r="O109" s="2"/>
    </row>
    <row r="110" spans="1:15" ht="14.25" customHeight="1" x14ac:dyDescent="0.3">
      <c r="A110" s="2"/>
      <c r="B110" s="2"/>
      <c r="C110" s="18"/>
      <c r="D110" s="18"/>
      <c r="E110" s="18"/>
      <c r="F110" s="18"/>
      <c r="G110" s="18"/>
      <c r="H110" s="18"/>
      <c r="I110" s="18"/>
      <c r="J110" s="2"/>
      <c r="K110" s="2"/>
      <c r="L110" s="2"/>
      <c r="M110" s="2"/>
      <c r="N110" s="2"/>
      <c r="O110" s="2"/>
    </row>
    <row r="111" spans="1:15" ht="14.25" customHeight="1" x14ac:dyDescent="0.3">
      <c r="A111" s="2"/>
      <c r="B111" s="2"/>
      <c r="C111" s="18"/>
      <c r="D111" s="18"/>
      <c r="E111" s="18"/>
      <c r="F111" s="18"/>
      <c r="G111" s="18"/>
      <c r="H111" s="18"/>
      <c r="I111" s="18"/>
      <c r="J111" s="2"/>
      <c r="K111" s="2"/>
      <c r="L111" s="2"/>
      <c r="M111" s="2"/>
      <c r="N111" s="2"/>
      <c r="O111" s="2"/>
    </row>
    <row r="112" spans="1:15" ht="14.25" customHeight="1" x14ac:dyDescent="0.3">
      <c r="A112" s="2"/>
      <c r="B112" s="2"/>
      <c r="C112" s="18"/>
      <c r="D112" s="18"/>
      <c r="E112" s="18"/>
      <c r="F112" s="18"/>
      <c r="G112" s="18"/>
      <c r="H112" s="18"/>
      <c r="I112" s="18"/>
      <c r="J112" s="2"/>
      <c r="K112" s="2"/>
      <c r="L112" s="2"/>
      <c r="M112" s="2"/>
      <c r="N112" s="2"/>
      <c r="O112" s="2"/>
    </row>
    <row r="113" spans="1:15" ht="14.25" customHeight="1" x14ac:dyDescent="0.3">
      <c r="A113" s="2"/>
      <c r="B113" s="2"/>
      <c r="C113" s="18"/>
      <c r="D113" s="18"/>
      <c r="E113" s="18"/>
      <c r="F113" s="18"/>
      <c r="G113" s="18"/>
      <c r="H113" s="18"/>
      <c r="I113" s="18"/>
      <c r="J113" s="2"/>
      <c r="K113" s="2"/>
      <c r="L113" s="2"/>
      <c r="M113" s="2"/>
      <c r="N113" s="2"/>
      <c r="O113" s="2"/>
    </row>
    <row r="114" spans="1:15" ht="14.25" customHeight="1" x14ac:dyDescent="0.3">
      <c r="A114" s="2"/>
      <c r="B114" s="2"/>
      <c r="C114" s="18"/>
      <c r="D114" s="18"/>
      <c r="E114" s="18"/>
      <c r="F114" s="18"/>
      <c r="G114" s="18"/>
      <c r="H114" s="18"/>
      <c r="I114" s="18"/>
      <c r="J114" s="2"/>
      <c r="K114" s="2"/>
      <c r="L114" s="2"/>
      <c r="M114" s="2"/>
      <c r="N114" s="2"/>
      <c r="O114" s="2"/>
    </row>
    <row r="115" spans="1:15" x14ac:dyDescent="0.3">
      <c r="A115" s="2"/>
      <c r="B115" s="2"/>
      <c r="C115" s="2"/>
      <c r="D115" s="2"/>
      <c r="E115" s="2"/>
      <c r="F115" s="2"/>
      <c r="G115" s="2"/>
      <c r="H115" s="2"/>
      <c r="I115" s="2"/>
      <c r="J115" s="2"/>
      <c r="K115" s="2"/>
      <c r="L115" s="2"/>
      <c r="M115" s="2"/>
      <c r="N115" s="2"/>
      <c r="O115" s="2"/>
    </row>
    <row r="116" spans="1:15" ht="14.4" customHeight="1" x14ac:dyDescent="0.3">
      <c r="N116" s="2"/>
      <c r="O116" s="2"/>
    </row>
    <row r="117" spans="1:15" x14ac:dyDescent="0.3">
      <c r="N117" s="2"/>
      <c r="O117" s="2"/>
    </row>
    <row r="118" spans="1:15" ht="15" customHeight="1" x14ac:dyDescent="0.3">
      <c r="N118" s="2"/>
      <c r="O118" s="2"/>
    </row>
    <row r="119" spans="1:15" ht="15" customHeight="1" x14ac:dyDescent="0.3">
      <c r="A119" s="2"/>
      <c r="B119" s="2"/>
      <c r="C119" s="18"/>
      <c r="D119" s="18"/>
      <c r="E119" s="18"/>
      <c r="F119" s="18"/>
      <c r="G119" s="18"/>
      <c r="H119" s="18"/>
      <c r="I119" s="18"/>
      <c r="J119" s="2"/>
      <c r="K119" s="2"/>
      <c r="L119" s="2"/>
      <c r="M119" s="2"/>
      <c r="N119" s="2"/>
      <c r="O119" s="2"/>
    </row>
    <row r="120" spans="1:15" ht="15" customHeight="1" x14ac:dyDescent="0.3">
      <c r="A120" s="2"/>
      <c r="B120" s="2"/>
      <c r="C120" s="18"/>
      <c r="D120" s="18"/>
      <c r="E120" s="18"/>
      <c r="F120" s="18"/>
      <c r="G120" s="18"/>
      <c r="H120" s="18"/>
      <c r="I120" s="18"/>
      <c r="J120" s="2"/>
      <c r="K120" s="2"/>
      <c r="L120" s="2"/>
      <c r="M120" s="2"/>
      <c r="N120" s="2"/>
      <c r="O120" s="2"/>
    </row>
    <row r="121" spans="1:15" ht="15" customHeight="1" x14ac:dyDescent="0.3">
      <c r="A121" s="2"/>
      <c r="B121" s="2"/>
      <c r="C121" s="18"/>
      <c r="D121" s="18"/>
      <c r="E121" s="18"/>
      <c r="F121" s="18"/>
      <c r="G121" s="18"/>
      <c r="H121" s="18"/>
      <c r="I121" s="18"/>
      <c r="J121" s="2"/>
      <c r="K121" s="2"/>
      <c r="L121" s="2"/>
      <c r="M121" s="2"/>
      <c r="N121" s="2"/>
      <c r="O121" s="2"/>
    </row>
    <row r="122" spans="1:15" ht="15" customHeight="1" x14ac:dyDescent="0.3">
      <c r="A122" s="2"/>
      <c r="B122" s="2"/>
      <c r="C122" s="18"/>
      <c r="D122" s="18"/>
      <c r="E122" s="18"/>
      <c r="F122" s="18"/>
      <c r="G122" s="18"/>
      <c r="H122" s="18"/>
      <c r="I122" s="18"/>
      <c r="J122" s="2"/>
      <c r="K122" s="2"/>
      <c r="L122" s="2"/>
      <c r="M122" s="2"/>
      <c r="N122" s="2"/>
      <c r="O122" s="2"/>
    </row>
    <row r="123" spans="1:15" ht="15" customHeight="1" x14ac:dyDescent="0.3">
      <c r="A123" s="2"/>
      <c r="B123" s="2"/>
      <c r="C123" s="18"/>
      <c r="D123" s="18"/>
      <c r="E123" s="18"/>
      <c r="F123" s="18"/>
      <c r="G123" s="18"/>
      <c r="H123" s="18"/>
      <c r="I123" s="18"/>
      <c r="J123" s="2"/>
      <c r="K123" s="2"/>
      <c r="L123" s="2"/>
      <c r="M123" s="2"/>
      <c r="N123" s="2"/>
      <c r="O123" s="2"/>
    </row>
    <row r="124" spans="1:15" ht="15" customHeight="1" x14ac:dyDescent="0.3">
      <c r="A124" s="2"/>
      <c r="B124" s="2"/>
      <c r="C124" s="18"/>
      <c r="D124" s="18"/>
      <c r="E124" s="18"/>
      <c r="F124" s="18"/>
      <c r="G124" s="18"/>
      <c r="H124" s="18"/>
      <c r="I124" s="18"/>
      <c r="J124" s="2"/>
      <c r="K124" s="2"/>
      <c r="L124" s="2"/>
      <c r="M124" s="2"/>
      <c r="N124" s="2"/>
      <c r="O124" s="2"/>
    </row>
    <row r="125" spans="1:15" ht="15" customHeight="1" x14ac:dyDescent="0.3">
      <c r="A125" s="2"/>
      <c r="B125" s="2"/>
      <c r="C125" s="18"/>
      <c r="D125" s="18"/>
      <c r="E125" s="18"/>
      <c r="F125" s="18"/>
      <c r="G125" s="18"/>
      <c r="H125" s="18"/>
      <c r="I125" s="18"/>
      <c r="J125" s="2"/>
      <c r="K125" s="2"/>
      <c r="L125" s="2"/>
      <c r="M125" s="2"/>
      <c r="N125" s="2"/>
      <c r="O125" s="2"/>
    </row>
    <row r="126" spans="1:15" ht="15" customHeight="1" x14ac:dyDescent="0.3">
      <c r="A126" s="2"/>
      <c r="B126" s="2"/>
      <c r="C126" s="18"/>
      <c r="D126" s="18"/>
      <c r="E126" s="18"/>
      <c r="F126" s="18"/>
      <c r="G126" s="18"/>
      <c r="H126" s="18"/>
      <c r="I126" s="18"/>
      <c r="J126" s="2"/>
      <c r="K126" s="2"/>
      <c r="L126" s="2"/>
      <c r="M126" s="2"/>
      <c r="N126" s="2"/>
      <c r="O126" s="2"/>
    </row>
    <row r="127" spans="1:15" ht="15" customHeight="1" x14ac:dyDescent="0.3">
      <c r="A127" s="43" t="s">
        <v>34</v>
      </c>
      <c r="B127" s="2"/>
      <c r="C127" s="18"/>
      <c r="D127" s="18"/>
      <c r="E127" s="18"/>
      <c r="F127" s="18"/>
      <c r="G127" s="18"/>
      <c r="H127" s="18"/>
      <c r="I127" s="18"/>
      <c r="J127" s="2"/>
      <c r="K127" s="2"/>
      <c r="L127" s="2"/>
      <c r="M127" s="2"/>
      <c r="N127" s="2"/>
      <c r="O127" s="2"/>
    </row>
    <row r="128" spans="1:15" ht="15" customHeight="1" x14ac:dyDescent="0.3">
      <c r="A128" s="67" t="s">
        <v>80</v>
      </c>
      <c r="B128" s="204" t="s">
        <v>401</v>
      </c>
      <c r="C128" s="204"/>
      <c r="D128" s="204"/>
      <c r="E128" s="204"/>
      <c r="F128" s="204"/>
      <c r="G128" s="204"/>
      <c r="H128" s="204"/>
      <c r="I128" s="204"/>
      <c r="J128" s="204"/>
      <c r="K128" s="204"/>
      <c r="L128" s="204"/>
      <c r="M128" s="204"/>
      <c r="N128" s="2"/>
      <c r="O128" s="2"/>
    </row>
    <row r="129" spans="1:15" ht="15" customHeight="1" x14ac:dyDescent="0.3">
      <c r="A129" s="2"/>
      <c r="B129" s="2"/>
      <c r="C129" s="2"/>
      <c r="D129" s="2"/>
      <c r="E129" s="2"/>
      <c r="F129" s="2"/>
      <c r="G129" s="2"/>
      <c r="H129" s="2"/>
      <c r="I129" s="2"/>
      <c r="J129" s="2"/>
      <c r="K129" s="2"/>
      <c r="L129" s="2"/>
      <c r="M129" s="2"/>
      <c r="N129" s="2"/>
      <c r="O129" s="2"/>
    </row>
    <row r="130" spans="1:15" ht="15" customHeight="1" x14ac:dyDescent="0.3">
      <c r="A130" s="2"/>
      <c r="B130" s="2"/>
      <c r="C130" s="200" t="s">
        <v>319</v>
      </c>
      <c r="D130" s="200"/>
      <c r="E130" s="200"/>
      <c r="F130" s="200"/>
      <c r="G130" s="200"/>
      <c r="H130" s="200"/>
      <c r="I130" s="200"/>
      <c r="J130" s="2"/>
      <c r="K130" s="2"/>
      <c r="L130" s="2"/>
      <c r="M130" s="2"/>
      <c r="N130" s="2"/>
      <c r="O130" s="2"/>
    </row>
    <row r="131" spans="1:15" ht="15" customHeight="1" x14ac:dyDescent="0.3">
      <c r="A131" s="2"/>
      <c r="B131" s="2"/>
      <c r="C131" s="18"/>
      <c r="D131" s="18"/>
      <c r="E131" s="18"/>
      <c r="F131" s="18"/>
      <c r="G131" s="18"/>
      <c r="H131" s="18"/>
      <c r="I131" s="18"/>
      <c r="J131" s="2"/>
      <c r="K131" s="2"/>
      <c r="L131" s="2"/>
      <c r="M131" s="2"/>
      <c r="N131" s="2"/>
      <c r="O131" s="2"/>
    </row>
    <row r="132" spans="1:15" ht="15" customHeight="1" x14ac:dyDescent="0.3">
      <c r="A132" s="2"/>
      <c r="B132" s="2"/>
      <c r="C132" s="18"/>
      <c r="D132" s="18"/>
      <c r="E132" s="18"/>
      <c r="F132" s="18"/>
      <c r="G132" s="18"/>
      <c r="H132" s="18"/>
      <c r="I132" s="18"/>
      <c r="J132" s="2"/>
      <c r="K132" s="2"/>
      <c r="L132" s="2"/>
      <c r="M132" s="2"/>
      <c r="N132" s="2"/>
      <c r="O132" s="2"/>
    </row>
    <row r="133" spans="1:15" ht="15" customHeight="1" x14ac:dyDescent="0.3">
      <c r="A133" s="2"/>
      <c r="B133" s="2"/>
      <c r="C133" s="18"/>
      <c r="D133" s="18"/>
      <c r="E133" s="18"/>
      <c r="F133" s="18"/>
      <c r="G133" s="18"/>
      <c r="H133" s="18"/>
      <c r="I133" s="18"/>
      <c r="J133" s="2"/>
      <c r="K133" s="2"/>
      <c r="L133" s="2"/>
      <c r="M133" s="2"/>
      <c r="N133" s="2"/>
      <c r="O133" s="2"/>
    </row>
    <row r="134" spans="1:15" ht="15" customHeight="1" x14ac:dyDescent="0.3">
      <c r="A134" s="2"/>
      <c r="B134" s="2"/>
      <c r="C134" s="18"/>
      <c r="D134" s="18"/>
      <c r="E134" s="18"/>
      <c r="F134" s="18"/>
      <c r="G134" s="18"/>
      <c r="H134" s="18"/>
      <c r="I134" s="18"/>
      <c r="J134" s="2"/>
      <c r="K134" s="2"/>
      <c r="L134" s="2"/>
      <c r="M134" s="2"/>
      <c r="N134" s="2"/>
      <c r="O134" s="2"/>
    </row>
    <row r="135" spans="1:15" ht="15" customHeight="1" x14ac:dyDescent="0.3">
      <c r="A135" s="2"/>
      <c r="B135" s="2"/>
      <c r="C135" s="18"/>
      <c r="D135" s="18"/>
      <c r="E135" s="18"/>
      <c r="F135" s="18"/>
      <c r="G135" s="18"/>
      <c r="H135" s="18"/>
      <c r="I135" s="18"/>
      <c r="J135" s="2"/>
      <c r="K135" s="2"/>
      <c r="L135" s="2"/>
      <c r="M135" s="2"/>
      <c r="N135" s="2"/>
      <c r="O135" s="2"/>
    </row>
    <row r="136" spans="1:15" ht="15" customHeight="1" x14ac:dyDescent="0.3">
      <c r="A136" s="2"/>
      <c r="B136" s="2"/>
      <c r="C136" s="18"/>
      <c r="D136" s="18"/>
      <c r="E136" s="18"/>
      <c r="F136" s="18"/>
      <c r="G136" s="18"/>
      <c r="H136" s="18"/>
      <c r="I136" s="18"/>
      <c r="J136" s="2"/>
      <c r="K136" s="2"/>
      <c r="L136" s="2"/>
      <c r="M136" s="2"/>
      <c r="N136" s="2"/>
      <c r="O136" s="2"/>
    </row>
    <row r="137" spans="1:15" ht="15" customHeight="1" x14ac:dyDescent="0.3">
      <c r="A137" s="2"/>
      <c r="B137" s="2"/>
      <c r="C137" s="18"/>
      <c r="D137" s="18"/>
      <c r="E137" s="18"/>
      <c r="F137" s="18"/>
      <c r="G137" s="18"/>
      <c r="H137" s="18"/>
      <c r="I137" s="18"/>
      <c r="J137" s="2"/>
      <c r="K137" s="2"/>
      <c r="L137" s="2"/>
      <c r="M137" s="2"/>
      <c r="N137" s="2"/>
      <c r="O137" s="2"/>
    </row>
    <row r="138" spans="1:15" ht="15" customHeight="1" x14ac:dyDescent="0.3">
      <c r="A138" s="2"/>
      <c r="B138" s="2"/>
      <c r="C138" s="18"/>
      <c r="D138" s="18"/>
      <c r="E138" s="18"/>
      <c r="F138" s="18"/>
      <c r="G138" s="18"/>
      <c r="H138" s="18"/>
      <c r="I138" s="18"/>
      <c r="J138" s="2"/>
      <c r="K138" s="2"/>
      <c r="L138" s="2"/>
      <c r="M138" s="2"/>
      <c r="N138" s="2"/>
      <c r="O138" s="2"/>
    </row>
    <row r="139" spans="1:15" ht="15" customHeight="1" x14ac:dyDescent="0.3">
      <c r="A139" s="2"/>
      <c r="B139" s="2"/>
      <c r="C139" s="18"/>
      <c r="D139" s="18"/>
      <c r="E139" s="18"/>
      <c r="F139" s="18"/>
      <c r="G139" s="18"/>
      <c r="H139" s="18"/>
      <c r="I139" s="18"/>
      <c r="J139" s="2"/>
      <c r="K139" s="2"/>
      <c r="L139" s="2"/>
      <c r="M139" s="2"/>
      <c r="N139" s="2"/>
      <c r="O139" s="2"/>
    </row>
    <row r="140" spans="1:15" ht="15" customHeight="1" x14ac:dyDescent="0.3">
      <c r="A140" s="2"/>
      <c r="B140" s="2"/>
      <c r="C140" s="18"/>
      <c r="D140" s="18"/>
      <c r="E140" s="18"/>
      <c r="F140" s="18"/>
      <c r="G140" s="18"/>
      <c r="H140" s="18"/>
      <c r="I140" s="18"/>
      <c r="J140" s="2"/>
      <c r="K140" s="2"/>
      <c r="L140" s="2"/>
      <c r="M140" s="2"/>
      <c r="N140" s="2"/>
      <c r="O140" s="2"/>
    </row>
    <row r="141" spans="1:15" ht="15" customHeight="1" x14ac:dyDescent="0.3">
      <c r="A141" s="2"/>
      <c r="B141" s="2"/>
      <c r="C141" s="18"/>
      <c r="D141" s="18"/>
      <c r="E141" s="18"/>
      <c r="F141" s="18"/>
      <c r="G141" s="18"/>
      <c r="H141" s="18"/>
      <c r="I141" s="18"/>
      <c r="J141" s="2"/>
      <c r="K141" s="2"/>
      <c r="L141" s="2"/>
      <c r="M141" s="2"/>
      <c r="N141" s="2"/>
      <c r="O141" s="2"/>
    </row>
    <row r="154" spans="1:15" x14ac:dyDescent="0.3">
      <c r="A154" s="43" t="s">
        <v>34</v>
      </c>
    </row>
    <row r="155" spans="1:15" ht="19.95" customHeight="1" x14ac:dyDescent="0.3">
      <c r="A155" s="67" t="s">
        <v>402</v>
      </c>
      <c r="B155" s="204" t="s">
        <v>403</v>
      </c>
      <c r="C155" s="207"/>
      <c r="D155" s="207"/>
      <c r="E155" s="207"/>
      <c r="F155" s="207"/>
      <c r="G155" s="207"/>
      <c r="H155" s="207"/>
      <c r="I155" s="207"/>
      <c r="J155" s="207"/>
      <c r="K155" s="207"/>
      <c r="L155" s="207"/>
      <c r="M155" s="207"/>
      <c r="N155" s="2"/>
      <c r="O155" s="2"/>
    </row>
    <row r="156" spans="1:15" x14ac:dyDescent="0.3">
      <c r="A156" s="2"/>
      <c r="B156" s="2"/>
      <c r="C156" s="2"/>
      <c r="D156" s="2"/>
      <c r="E156" s="2"/>
      <c r="F156" s="2"/>
      <c r="G156" s="2"/>
      <c r="H156" s="2"/>
      <c r="I156" s="2"/>
      <c r="J156" s="2"/>
      <c r="K156" s="2"/>
      <c r="L156" s="2"/>
      <c r="M156" s="2"/>
      <c r="N156" s="2"/>
      <c r="O156" s="2"/>
    </row>
    <row r="157" spans="1:15" ht="15" customHeight="1" x14ac:dyDescent="0.3">
      <c r="A157" s="2"/>
      <c r="B157" s="2"/>
      <c r="C157" s="200" t="s">
        <v>319</v>
      </c>
      <c r="D157" s="200"/>
      <c r="E157" s="200"/>
      <c r="F157" s="200"/>
      <c r="G157" s="200"/>
      <c r="H157" s="200"/>
      <c r="I157" s="200"/>
      <c r="J157" s="2"/>
      <c r="K157" s="2"/>
      <c r="L157" s="2"/>
      <c r="M157" s="2"/>
      <c r="N157" s="2"/>
      <c r="O157" s="2"/>
    </row>
    <row r="158" spans="1:15" ht="15" customHeight="1" x14ac:dyDescent="0.3">
      <c r="A158" s="2"/>
      <c r="B158" s="2"/>
      <c r="C158" s="18"/>
      <c r="D158" s="18"/>
      <c r="E158" s="18"/>
      <c r="F158" s="18"/>
      <c r="G158" s="18"/>
      <c r="H158" s="18"/>
      <c r="I158" s="18"/>
      <c r="J158" s="2"/>
      <c r="K158" s="2"/>
      <c r="L158" s="2"/>
      <c r="M158" s="2"/>
      <c r="N158" s="2"/>
      <c r="O158" s="2"/>
    </row>
    <row r="159" spans="1:15" ht="15" customHeight="1" x14ac:dyDescent="0.3">
      <c r="A159" s="2"/>
      <c r="B159" s="2"/>
      <c r="C159" s="18"/>
      <c r="D159" s="18"/>
      <c r="E159" s="18"/>
      <c r="F159" s="18"/>
      <c r="G159" s="18"/>
      <c r="H159" s="18"/>
      <c r="I159" s="18"/>
      <c r="J159" s="2"/>
      <c r="K159" s="2"/>
      <c r="L159" s="2"/>
      <c r="M159" s="2"/>
      <c r="N159" s="2"/>
      <c r="O159" s="2"/>
    </row>
    <row r="160" spans="1:15" ht="15" customHeight="1" x14ac:dyDescent="0.3">
      <c r="A160" s="2"/>
      <c r="B160" s="2"/>
      <c r="C160" s="18"/>
      <c r="D160" s="18"/>
      <c r="E160" s="18"/>
      <c r="F160" s="18"/>
      <c r="G160" s="18"/>
      <c r="H160" s="18"/>
      <c r="I160" s="18"/>
      <c r="J160" s="2"/>
      <c r="K160" s="2"/>
      <c r="L160" s="2"/>
      <c r="M160" s="2"/>
      <c r="N160" s="2"/>
      <c r="O160" s="2"/>
    </row>
    <row r="161" spans="1:15" ht="15" customHeight="1" x14ac:dyDescent="0.3">
      <c r="A161" s="2"/>
      <c r="B161" s="2"/>
      <c r="C161" s="18"/>
      <c r="D161" s="18"/>
      <c r="E161" s="18"/>
      <c r="F161" s="18"/>
      <c r="G161" s="18"/>
      <c r="H161" s="18"/>
      <c r="I161" s="18"/>
      <c r="J161" s="2"/>
      <c r="K161" s="2"/>
      <c r="L161" s="2"/>
      <c r="M161" s="2"/>
      <c r="N161" s="2"/>
      <c r="O161" s="2"/>
    </row>
    <row r="162" spans="1:15" ht="15" customHeight="1" x14ac:dyDescent="0.3">
      <c r="A162" s="2"/>
      <c r="B162" s="2"/>
      <c r="C162" s="18"/>
      <c r="D162" s="18"/>
      <c r="E162" s="18"/>
      <c r="F162" s="18"/>
      <c r="G162" s="18"/>
      <c r="H162" s="18"/>
      <c r="I162" s="18"/>
      <c r="J162" s="2"/>
      <c r="K162" s="2"/>
      <c r="L162" s="2"/>
      <c r="M162" s="2"/>
      <c r="N162" s="2"/>
      <c r="O162" s="2"/>
    </row>
    <row r="163" spans="1:15" ht="15" customHeight="1" x14ac:dyDescent="0.3">
      <c r="A163" s="2"/>
      <c r="B163" s="2"/>
      <c r="C163" s="18"/>
      <c r="D163" s="18"/>
      <c r="E163" s="18"/>
      <c r="F163" s="18"/>
      <c r="G163" s="18"/>
      <c r="H163" s="18"/>
      <c r="I163" s="18"/>
      <c r="J163" s="2"/>
      <c r="K163" s="2"/>
      <c r="L163" s="2"/>
      <c r="M163" s="2"/>
      <c r="N163" s="2"/>
      <c r="O163" s="2"/>
    </row>
    <row r="164" spans="1:15" ht="15" customHeight="1" x14ac:dyDescent="0.3">
      <c r="A164" s="2"/>
      <c r="B164" s="2"/>
      <c r="C164" s="18"/>
      <c r="D164" s="18"/>
      <c r="E164" s="18"/>
      <c r="F164" s="18"/>
      <c r="G164" s="18"/>
      <c r="H164" s="18"/>
      <c r="I164" s="18"/>
      <c r="J164" s="2"/>
      <c r="K164" s="2"/>
      <c r="L164" s="2"/>
      <c r="M164" s="2"/>
      <c r="N164" s="2"/>
      <c r="O164" s="2"/>
    </row>
    <row r="165" spans="1:15" ht="15" customHeight="1" x14ac:dyDescent="0.3">
      <c r="A165" s="2"/>
      <c r="B165" s="2"/>
      <c r="C165" s="18"/>
      <c r="D165" s="18"/>
      <c r="E165" s="18"/>
      <c r="F165" s="18"/>
      <c r="G165" s="18"/>
      <c r="H165" s="18"/>
      <c r="I165" s="18"/>
      <c r="J165" s="2"/>
      <c r="K165" s="2"/>
      <c r="L165" s="2"/>
      <c r="M165" s="2"/>
      <c r="N165" s="2"/>
      <c r="O165" s="2"/>
    </row>
    <row r="166" spans="1:15" x14ac:dyDescent="0.3">
      <c r="A166" s="2"/>
      <c r="B166" s="2"/>
      <c r="C166" s="2"/>
      <c r="D166" s="2"/>
      <c r="E166" s="2"/>
      <c r="F166" s="2"/>
      <c r="G166" s="2"/>
      <c r="H166" s="2"/>
      <c r="I166" s="2"/>
      <c r="J166" s="2"/>
      <c r="K166" s="2"/>
      <c r="L166" s="2"/>
      <c r="M166" s="2"/>
      <c r="N166" s="2"/>
      <c r="O166" s="2"/>
    </row>
    <row r="167" spans="1:15" x14ac:dyDescent="0.3">
      <c r="A167" s="2"/>
      <c r="B167" s="2"/>
      <c r="C167" s="2"/>
      <c r="D167" s="2"/>
      <c r="E167" s="2"/>
      <c r="F167" s="2"/>
      <c r="G167" s="2"/>
      <c r="H167" s="2"/>
      <c r="I167" s="2"/>
      <c r="J167" s="2"/>
      <c r="K167" s="2"/>
      <c r="L167" s="2"/>
      <c r="M167" s="2"/>
      <c r="N167" s="2"/>
      <c r="O167" s="2"/>
    </row>
    <row r="168" spans="1:15" x14ac:dyDescent="0.3">
      <c r="A168" s="2"/>
      <c r="B168" s="2"/>
      <c r="C168" s="2"/>
      <c r="D168" s="2"/>
      <c r="E168" s="2"/>
      <c r="F168" s="2"/>
      <c r="G168" s="2"/>
      <c r="H168" s="2"/>
      <c r="I168" s="2"/>
      <c r="J168" s="2"/>
      <c r="K168" s="2"/>
      <c r="L168" s="2"/>
      <c r="M168" s="2"/>
      <c r="N168" s="2"/>
      <c r="O168" s="2"/>
    </row>
    <row r="169" spans="1:15" x14ac:dyDescent="0.3">
      <c r="A169" s="2"/>
      <c r="B169" s="2"/>
      <c r="C169" s="2"/>
      <c r="D169" s="2"/>
      <c r="E169" s="2"/>
      <c r="F169" s="2"/>
      <c r="G169" s="2"/>
      <c r="H169" s="2"/>
      <c r="I169" s="2"/>
      <c r="J169" s="2"/>
      <c r="K169" s="2"/>
      <c r="L169" s="2"/>
      <c r="M169" s="2"/>
      <c r="N169" s="2"/>
      <c r="O169" s="2"/>
    </row>
    <row r="170" spans="1:15" x14ac:dyDescent="0.3">
      <c r="A170" s="2"/>
      <c r="B170" s="2"/>
      <c r="C170" s="2"/>
      <c r="D170" s="2"/>
      <c r="E170" s="2"/>
      <c r="F170" s="2"/>
      <c r="G170" s="2"/>
      <c r="H170" s="2"/>
      <c r="I170" s="2"/>
      <c r="J170" s="2"/>
      <c r="K170" s="2"/>
      <c r="L170" s="2"/>
      <c r="M170" s="2"/>
      <c r="N170" s="2"/>
      <c r="O170" s="2"/>
    </row>
    <row r="171" spans="1:15" x14ac:dyDescent="0.3">
      <c r="A171" s="2"/>
      <c r="B171" s="2"/>
      <c r="C171" s="2"/>
      <c r="D171" s="2"/>
      <c r="E171" s="2"/>
      <c r="F171" s="2"/>
      <c r="G171" s="2"/>
      <c r="H171" s="2"/>
      <c r="I171" s="2"/>
      <c r="J171" s="2"/>
      <c r="K171" s="2"/>
      <c r="L171" s="2"/>
      <c r="M171" s="2"/>
      <c r="N171" s="2"/>
      <c r="O171" s="2"/>
    </row>
    <row r="172" spans="1:15" x14ac:dyDescent="0.3">
      <c r="A172" s="2"/>
      <c r="B172" s="2"/>
      <c r="C172" s="2"/>
      <c r="D172" s="2"/>
      <c r="E172" s="2"/>
      <c r="F172" s="2"/>
      <c r="G172" s="2"/>
      <c r="H172" s="2"/>
      <c r="I172" s="2"/>
      <c r="J172" s="2"/>
      <c r="K172" s="2"/>
      <c r="L172" s="2"/>
      <c r="M172" s="2"/>
      <c r="N172" s="2"/>
      <c r="O172" s="2"/>
    </row>
    <row r="173" spans="1:15" x14ac:dyDescent="0.3">
      <c r="A173" s="2"/>
      <c r="B173" s="2"/>
      <c r="C173" s="2"/>
      <c r="D173" s="2"/>
      <c r="E173" s="2"/>
      <c r="F173" s="2"/>
      <c r="G173" s="2"/>
      <c r="H173" s="2"/>
      <c r="I173" s="2"/>
      <c r="J173" s="2"/>
      <c r="K173" s="2"/>
      <c r="L173" s="2"/>
      <c r="M173" s="2"/>
      <c r="N173" s="2"/>
      <c r="O173" s="2"/>
    </row>
    <row r="174" spans="1:15" x14ac:dyDescent="0.3">
      <c r="A174" s="2"/>
      <c r="B174" s="2"/>
      <c r="C174" s="2"/>
      <c r="D174" s="2"/>
      <c r="E174" s="2"/>
      <c r="F174" s="2"/>
      <c r="G174" s="2"/>
      <c r="H174" s="2"/>
      <c r="I174" s="2"/>
      <c r="J174" s="2"/>
      <c r="K174" s="2"/>
      <c r="L174" s="2"/>
      <c r="M174" s="2"/>
      <c r="N174" s="2"/>
      <c r="O174" s="2"/>
    </row>
    <row r="175" spans="1:15" x14ac:dyDescent="0.3">
      <c r="A175" s="2"/>
      <c r="B175" s="2"/>
      <c r="C175" s="2"/>
      <c r="D175" s="2"/>
      <c r="E175" s="2"/>
      <c r="F175" s="2"/>
      <c r="G175" s="2"/>
      <c r="H175" s="2"/>
      <c r="I175" s="2"/>
      <c r="J175" s="2"/>
      <c r="K175" s="2"/>
      <c r="L175" s="2"/>
      <c r="M175" s="2"/>
      <c r="N175" s="2"/>
      <c r="O175" s="2"/>
    </row>
    <row r="176" spans="1:15" x14ac:dyDescent="0.3">
      <c r="A176" s="2"/>
      <c r="B176" s="2"/>
      <c r="C176" s="2"/>
      <c r="D176" s="2"/>
      <c r="E176" s="2"/>
      <c r="F176" s="2"/>
      <c r="G176" s="2"/>
      <c r="H176" s="2"/>
      <c r="I176" s="2"/>
      <c r="J176" s="2"/>
      <c r="K176" s="2"/>
      <c r="L176" s="2"/>
      <c r="M176" s="2"/>
      <c r="N176" s="2"/>
      <c r="O176" s="2"/>
    </row>
    <row r="177" spans="1:15" x14ac:dyDescent="0.3">
      <c r="A177" s="2"/>
      <c r="B177" s="2"/>
      <c r="C177" s="2"/>
      <c r="D177" s="2"/>
      <c r="E177" s="2"/>
      <c r="F177" s="2"/>
      <c r="G177" s="2"/>
      <c r="H177" s="2"/>
      <c r="I177" s="2"/>
      <c r="J177" s="2"/>
      <c r="K177" s="2"/>
      <c r="L177" s="2"/>
      <c r="M177" s="2"/>
      <c r="N177" s="2"/>
      <c r="O177" s="2"/>
    </row>
    <row r="178" spans="1:15" x14ac:dyDescent="0.3">
      <c r="A178" s="2"/>
      <c r="B178" s="2"/>
      <c r="C178" s="2"/>
      <c r="D178" s="2"/>
      <c r="E178" s="2"/>
      <c r="F178" s="2"/>
      <c r="G178" s="2"/>
      <c r="H178" s="2"/>
      <c r="I178" s="2"/>
      <c r="J178" s="2"/>
      <c r="K178" s="2"/>
      <c r="L178" s="2"/>
      <c r="M178" s="2"/>
      <c r="N178" s="2"/>
      <c r="O178" s="2"/>
    </row>
    <row r="179" spans="1:15" x14ac:dyDescent="0.3">
      <c r="A179" s="2"/>
      <c r="B179" s="2"/>
      <c r="C179" s="2"/>
      <c r="D179" s="2"/>
      <c r="E179" s="2"/>
      <c r="F179" s="2"/>
      <c r="G179" s="2"/>
      <c r="H179" s="2"/>
      <c r="I179" s="2"/>
      <c r="J179" s="2"/>
      <c r="K179" s="2"/>
      <c r="L179" s="2"/>
      <c r="M179" s="2"/>
      <c r="N179" s="2"/>
      <c r="O179" s="2"/>
    </row>
    <row r="180" spans="1:15" x14ac:dyDescent="0.3">
      <c r="A180" s="2"/>
      <c r="B180" s="2"/>
      <c r="C180" s="2"/>
      <c r="D180" s="2"/>
      <c r="E180" s="2"/>
      <c r="F180" s="2"/>
      <c r="G180" s="2"/>
      <c r="H180" s="2"/>
      <c r="I180" s="2"/>
      <c r="J180" s="2"/>
      <c r="K180" s="2"/>
      <c r="L180" s="2"/>
      <c r="M180" s="2"/>
      <c r="N180" s="2"/>
      <c r="O180" s="2"/>
    </row>
    <row r="181" spans="1:15" x14ac:dyDescent="0.3">
      <c r="A181" s="43" t="s">
        <v>34</v>
      </c>
      <c r="B181" s="2"/>
      <c r="C181" s="2"/>
      <c r="D181" s="2"/>
      <c r="E181" s="2"/>
      <c r="F181" s="2"/>
      <c r="G181" s="2"/>
      <c r="H181" s="2"/>
      <c r="I181" s="2"/>
      <c r="J181" s="2"/>
      <c r="K181" s="2"/>
      <c r="L181" s="2"/>
      <c r="M181" s="2"/>
      <c r="N181" s="2"/>
      <c r="O181" s="2"/>
    </row>
    <row r="182" spans="1:15" ht="15" customHeight="1" x14ac:dyDescent="0.3">
      <c r="A182" s="67" t="s">
        <v>82</v>
      </c>
      <c r="B182" s="204" t="s">
        <v>404</v>
      </c>
      <c r="C182" s="204"/>
      <c r="D182" s="204"/>
      <c r="E182" s="204"/>
      <c r="F182" s="204"/>
      <c r="G182" s="204"/>
      <c r="H182" s="204"/>
      <c r="I182" s="204"/>
      <c r="J182" s="204"/>
      <c r="K182" s="204"/>
      <c r="L182" s="204"/>
      <c r="M182" s="204"/>
      <c r="N182" s="2"/>
      <c r="O182" s="2"/>
    </row>
    <row r="183" spans="1:15" x14ac:dyDescent="0.3">
      <c r="A183" s="2"/>
      <c r="B183" s="2"/>
      <c r="C183" s="2"/>
      <c r="D183" s="2"/>
      <c r="E183" s="2"/>
      <c r="F183" s="2"/>
      <c r="G183" s="2"/>
      <c r="H183" s="2"/>
      <c r="I183" s="2"/>
      <c r="J183" s="2"/>
      <c r="K183" s="2"/>
      <c r="L183" s="2"/>
      <c r="M183" s="2"/>
      <c r="N183" s="2"/>
      <c r="O183" s="2"/>
    </row>
    <row r="184" spans="1:15" ht="15" customHeight="1" x14ac:dyDescent="0.3">
      <c r="A184" s="2"/>
      <c r="B184" s="2"/>
      <c r="C184" s="200" t="s">
        <v>319</v>
      </c>
      <c r="D184" s="200"/>
      <c r="E184" s="200"/>
      <c r="F184" s="200"/>
      <c r="G184" s="200"/>
      <c r="H184" s="200"/>
      <c r="I184" s="200"/>
      <c r="J184" s="2"/>
      <c r="K184" s="2"/>
      <c r="L184" s="2"/>
      <c r="M184" s="2"/>
      <c r="N184" s="2"/>
      <c r="O184" s="2"/>
    </row>
    <row r="185" spans="1:15" ht="15" customHeight="1" x14ac:dyDescent="0.3">
      <c r="A185" s="2"/>
      <c r="B185" s="2"/>
      <c r="C185" s="18"/>
      <c r="D185" s="18"/>
      <c r="E185" s="18"/>
      <c r="F185" s="18"/>
      <c r="G185" s="18"/>
      <c r="H185" s="18"/>
      <c r="I185" s="18"/>
      <c r="J185" s="2"/>
      <c r="K185" s="2"/>
      <c r="L185" s="2"/>
      <c r="M185" s="2"/>
      <c r="N185" s="2"/>
      <c r="O185" s="2"/>
    </row>
    <row r="186" spans="1:15" ht="15" customHeight="1" x14ac:dyDescent="0.3">
      <c r="A186" s="2"/>
      <c r="B186" s="2"/>
      <c r="C186" s="18"/>
      <c r="D186" s="18"/>
      <c r="E186" s="18"/>
      <c r="F186" s="18"/>
      <c r="G186" s="18"/>
      <c r="H186" s="18"/>
      <c r="I186" s="18"/>
      <c r="J186" s="2"/>
      <c r="K186" s="2"/>
      <c r="L186" s="2"/>
      <c r="M186" s="2"/>
      <c r="N186" s="2"/>
      <c r="O186" s="2"/>
    </row>
    <row r="187" spans="1:15" ht="15" customHeight="1" x14ac:dyDescent="0.3">
      <c r="A187" s="2"/>
      <c r="B187" s="2"/>
      <c r="C187" s="18"/>
      <c r="D187" s="18"/>
      <c r="E187" s="18"/>
      <c r="F187" s="18"/>
      <c r="G187" s="18"/>
      <c r="H187" s="18"/>
      <c r="I187" s="18"/>
      <c r="J187" s="2"/>
      <c r="K187" s="2"/>
      <c r="L187" s="2"/>
      <c r="M187" s="2"/>
      <c r="N187" s="2"/>
      <c r="O187" s="2"/>
    </row>
    <row r="188" spans="1:15" ht="15" customHeight="1" x14ac:dyDescent="0.3">
      <c r="A188" s="2"/>
      <c r="B188" s="2"/>
      <c r="C188" s="18"/>
      <c r="D188" s="18"/>
      <c r="E188" s="18"/>
      <c r="F188" s="18"/>
      <c r="G188" s="18"/>
      <c r="H188" s="18"/>
      <c r="I188" s="18"/>
      <c r="J188" s="2"/>
      <c r="K188" s="2"/>
      <c r="L188" s="2"/>
      <c r="M188" s="2"/>
      <c r="N188" s="2"/>
      <c r="O188" s="2"/>
    </row>
    <row r="189" spans="1:15" ht="15" customHeight="1" x14ac:dyDescent="0.3">
      <c r="A189" s="2"/>
      <c r="B189" s="2"/>
      <c r="C189" s="18"/>
      <c r="D189" s="18"/>
      <c r="E189" s="18"/>
      <c r="F189" s="18"/>
      <c r="G189" s="18"/>
      <c r="H189" s="18"/>
      <c r="I189" s="18"/>
      <c r="J189" s="2"/>
      <c r="K189" s="2"/>
      <c r="L189" s="2"/>
      <c r="M189" s="2"/>
      <c r="N189" s="2"/>
      <c r="O189" s="2"/>
    </row>
    <row r="190" spans="1:15" ht="15" customHeight="1" x14ac:dyDescent="0.3">
      <c r="A190" s="2"/>
      <c r="B190" s="2"/>
      <c r="C190" s="18"/>
      <c r="D190" s="18"/>
      <c r="E190" s="18"/>
      <c r="F190" s="18"/>
      <c r="G190" s="18"/>
      <c r="H190" s="18"/>
      <c r="I190" s="18"/>
      <c r="J190" s="2"/>
      <c r="K190" s="2"/>
      <c r="L190" s="2"/>
      <c r="M190" s="2"/>
      <c r="N190" s="2"/>
      <c r="O190" s="2"/>
    </row>
    <row r="191" spans="1:15" ht="15" customHeight="1" x14ac:dyDescent="0.3">
      <c r="A191" s="2"/>
      <c r="B191" s="2"/>
      <c r="C191" s="18"/>
      <c r="D191" s="18"/>
      <c r="E191" s="18"/>
      <c r="F191" s="18"/>
      <c r="G191" s="18"/>
      <c r="H191" s="18"/>
      <c r="I191" s="18"/>
      <c r="J191" s="2"/>
      <c r="K191" s="2"/>
      <c r="L191" s="2"/>
      <c r="M191" s="2"/>
      <c r="N191" s="2"/>
      <c r="O191" s="2"/>
    </row>
    <row r="192" spans="1:15" ht="15" customHeight="1" x14ac:dyDescent="0.3">
      <c r="A192" s="2"/>
      <c r="B192" s="2"/>
      <c r="C192" s="18"/>
      <c r="D192" s="18"/>
      <c r="E192" s="18"/>
      <c r="F192" s="18"/>
      <c r="G192" s="18"/>
      <c r="H192" s="18"/>
      <c r="I192" s="18"/>
      <c r="J192" s="2"/>
      <c r="K192" s="2"/>
      <c r="L192" s="2"/>
      <c r="M192" s="2"/>
      <c r="N192" s="2"/>
      <c r="O192" s="2"/>
    </row>
    <row r="193" spans="1:15" ht="15" customHeight="1" x14ac:dyDescent="0.3">
      <c r="A193" s="2"/>
      <c r="B193" s="2"/>
      <c r="C193" s="18"/>
      <c r="D193" s="18"/>
      <c r="E193" s="18"/>
      <c r="F193" s="18"/>
      <c r="G193" s="18"/>
      <c r="H193" s="18"/>
      <c r="I193" s="18"/>
      <c r="J193" s="2"/>
      <c r="K193" s="2"/>
      <c r="L193" s="2"/>
      <c r="M193" s="2"/>
      <c r="N193" s="2"/>
      <c r="O193" s="2"/>
    </row>
    <row r="194" spans="1:15" x14ac:dyDescent="0.3">
      <c r="A194" s="2"/>
      <c r="B194" s="2"/>
      <c r="C194" s="2"/>
      <c r="D194" s="2"/>
      <c r="E194" s="2"/>
      <c r="F194" s="2"/>
      <c r="G194" s="2"/>
      <c r="H194" s="2"/>
      <c r="I194" s="2"/>
      <c r="J194" s="2"/>
      <c r="K194" s="2"/>
      <c r="L194" s="2"/>
      <c r="M194" s="2"/>
      <c r="N194" s="2"/>
      <c r="O194" s="2"/>
    </row>
    <row r="195" spans="1:15" x14ac:dyDescent="0.3">
      <c r="A195" s="2"/>
      <c r="B195" s="2"/>
      <c r="C195" s="2"/>
      <c r="D195" s="2"/>
      <c r="E195" s="2"/>
      <c r="F195" s="2"/>
      <c r="G195" s="2"/>
      <c r="H195" s="2"/>
      <c r="I195" s="2"/>
      <c r="J195" s="2"/>
      <c r="K195" s="2"/>
      <c r="L195" s="2"/>
      <c r="M195" s="2"/>
      <c r="N195" s="2"/>
      <c r="O195" s="2"/>
    </row>
    <row r="196" spans="1:15" x14ac:dyDescent="0.3">
      <c r="A196" s="2"/>
      <c r="B196" s="2"/>
      <c r="C196" s="2"/>
      <c r="D196" s="2"/>
      <c r="E196" s="2"/>
      <c r="F196" s="2"/>
      <c r="G196" s="2"/>
      <c r="H196" s="2"/>
      <c r="I196" s="2"/>
      <c r="J196" s="2"/>
      <c r="K196" s="2"/>
      <c r="L196" s="2"/>
      <c r="M196" s="2"/>
      <c r="N196" s="2"/>
      <c r="O196" s="2"/>
    </row>
    <row r="197" spans="1:15" x14ac:dyDescent="0.3">
      <c r="A197" s="2"/>
      <c r="B197" s="2"/>
      <c r="C197" s="2"/>
      <c r="D197" s="2"/>
      <c r="E197" s="2"/>
      <c r="F197" s="2"/>
      <c r="G197" s="2"/>
      <c r="H197" s="2"/>
      <c r="I197" s="2"/>
      <c r="J197" s="2"/>
      <c r="K197" s="2"/>
      <c r="L197" s="2"/>
      <c r="M197" s="2"/>
      <c r="N197" s="2"/>
      <c r="O197" s="2"/>
    </row>
    <row r="198" spans="1:15" x14ac:dyDescent="0.3">
      <c r="A198" s="2"/>
      <c r="B198" s="2"/>
      <c r="C198" s="2"/>
      <c r="D198" s="2"/>
      <c r="E198" s="2"/>
      <c r="F198" s="2"/>
      <c r="G198" s="2"/>
      <c r="H198" s="2"/>
      <c r="I198" s="2"/>
      <c r="J198" s="2"/>
      <c r="K198" s="2"/>
      <c r="L198" s="2"/>
      <c r="M198" s="2"/>
      <c r="N198" s="2"/>
      <c r="O198" s="2"/>
    </row>
    <row r="199" spans="1:15" x14ac:dyDescent="0.3">
      <c r="A199" s="2"/>
      <c r="B199" s="2"/>
      <c r="C199" s="2"/>
      <c r="D199" s="2"/>
      <c r="E199" s="2"/>
      <c r="F199" s="2"/>
      <c r="G199" s="2"/>
      <c r="H199" s="2"/>
      <c r="I199" s="2"/>
      <c r="J199" s="2"/>
      <c r="K199" s="2"/>
      <c r="L199" s="2"/>
      <c r="M199" s="2"/>
      <c r="N199" s="2"/>
      <c r="O199" s="2"/>
    </row>
    <row r="200" spans="1:15" x14ac:dyDescent="0.3">
      <c r="A200" s="2"/>
      <c r="B200" s="2"/>
      <c r="C200" s="2"/>
      <c r="D200" s="2"/>
      <c r="E200" s="2"/>
      <c r="F200" s="2"/>
      <c r="G200" s="2"/>
      <c r="H200" s="2"/>
      <c r="I200" s="2"/>
      <c r="J200" s="2"/>
      <c r="K200" s="2"/>
      <c r="L200" s="2"/>
      <c r="M200" s="2"/>
      <c r="N200" s="2"/>
      <c r="O200" s="2"/>
    </row>
    <row r="201" spans="1:15" x14ac:dyDescent="0.3">
      <c r="A201" s="2"/>
      <c r="B201" s="2"/>
      <c r="C201" s="2"/>
      <c r="D201" s="2"/>
      <c r="E201" s="2"/>
      <c r="F201" s="2"/>
      <c r="G201" s="2"/>
      <c r="H201" s="2"/>
      <c r="I201" s="2"/>
      <c r="J201" s="2"/>
      <c r="K201" s="2"/>
      <c r="L201" s="2"/>
      <c r="M201" s="2"/>
      <c r="N201" s="2"/>
      <c r="O201" s="2"/>
    </row>
    <row r="202" spans="1:15" x14ac:dyDescent="0.3">
      <c r="A202" s="2"/>
      <c r="B202" s="2"/>
      <c r="C202" s="2"/>
      <c r="D202" s="2"/>
      <c r="E202" s="2"/>
      <c r="F202" s="2"/>
      <c r="G202" s="2"/>
      <c r="H202" s="2"/>
      <c r="I202" s="2"/>
      <c r="J202" s="2"/>
      <c r="K202" s="2"/>
      <c r="L202" s="2"/>
      <c r="M202" s="2"/>
      <c r="N202" s="2"/>
      <c r="O202" s="2"/>
    </row>
    <row r="203" spans="1:15" x14ac:dyDescent="0.3">
      <c r="A203" s="2"/>
      <c r="B203" s="2"/>
      <c r="C203" s="2"/>
      <c r="D203" s="2"/>
      <c r="E203" s="2"/>
      <c r="F203" s="2"/>
      <c r="G203" s="2"/>
      <c r="H203" s="2"/>
      <c r="I203" s="2"/>
      <c r="J203" s="2"/>
      <c r="K203" s="2"/>
      <c r="L203" s="2"/>
      <c r="M203" s="2"/>
      <c r="N203" s="2"/>
      <c r="O203" s="2"/>
    </row>
    <row r="204" spans="1:15" x14ac:dyDescent="0.3">
      <c r="A204" s="2"/>
      <c r="B204" s="2"/>
      <c r="C204" s="2"/>
      <c r="D204" s="2"/>
      <c r="E204" s="2"/>
      <c r="F204" s="2"/>
      <c r="G204" s="2"/>
      <c r="H204" s="2"/>
      <c r="I204" s="2"/>
      <c r="J204" s="2"/>
      <c r="K204" s="2"/>
      <c r="L204" s="2"/>
      <c r="M204" s="2"/>
      <c r="N204" s="2"/>
      <c r="O204" s="2"/>
    </row>
    <row r="205" spans="1:15" x14ac:dyDescent="0.3">
      <c r="A205" s="2"/>
      <c r="B205" s="2"/>
      <c r="C205" s="2"/>
      <c r="D205" s="2"/>
      <c r="E205" s="2"/>
      <c r="F205" s="2"/>
      <c r="G205" s="2"/>
      <c r="H205" s="2"/>
      <c r="I205" s="2"/>
      <c r="J205" s="2"/>
      <c r="K205" s="2"/>
      <c r="L205" s="2"/>
      <c r="M205" s="2"/>
      <c r="N205" s="2"/>
      <c r="O205" s="2"/>
    </row>
    <row r="206" spans="1:15" x14ac:dyDescent="0.3">
      <c r="A206" s="2"/>
      <c r="B206" s="2"/>
      <c r="C206" s="2"/>
      <c r="D206" s="2"/>
      <c r="E206" s="2"/>
      <c r="F206" s="2"/>
      <c r="G206" s="2"/>
      <c r="H206" s="2"/>
      <c r="I206" s="2"/>
      <c r="J206" s="2"/>
      <c r="K206" s="2"/>
      <c r="L206" s="2"/>
      <c r="M206" s="2"/>
      <c r="N206" s="2"/>
      <c r="O206" s="2"/>
    </row>
    <row r="207" spans="1:15" x14ac:dyDescent="0.3">
      <c r="A207" s="2"/>
      <c r="B207" s="2"/>
      <c r="C207" s="2"/>
      <c r="D207" s="2"/>
      <c r="E207" s="2"/>
      <c r="F207" s="2"/>
      <c r="G207" s="2"/>
      <c r="H207" s="2"/>
      <c r="I207" s="2"/>
      <c r="J207" s="2"/>
      <c r="K207" s="2"/>
      <c r="L207" s="2"/>
      <c r="M207" s="2"/>
      <c r="N207" s="2"/>
      <c r="O207" s="2"/>
    </row>
    <row r="208" spans="1:15" x14ac:dyDescent="0.3">
      <c r="A208" s="43" t="s">
        <v>34</v>
      </c>
      <c r="B208" s="2"/>
      <c r="C208" s="2"/>
      <c r="D208" s="2"/>
      <c r="E208" s="2"/>
      <c r="F208" s="2"/>
      <c r="G208" s="2"/>
      <c r="H208" s="2"/>
      <c r="I208" s="2"/>
      <c r="J208" s="2"/>
      <c r="K208" s="2"/>
      <c r="L208" s="2"/>
      <c r="M208" s="2"/>
      <c r="N208" s="2"/>
      <c r="O208" s="2"/>
    </row>
    <row r="209" spans="1:15" ht="27" customHeight="1" x14ac:dyDescent="0.3">
      <c r="A209" s="67" t="s">
        <v>82</v>
      </c>
      <c r="B209" s="204" t="s">
        <v>405</v>
      </c>
      <c r="C209" s="207"/>
      <c r="D209" s="207"/>
      <c r="E209" s="207"/>
      <c r="F209" s="207"/>
      <c r="G209" s="207"/>
      <c r="H209" s="207"/>
      <c r="I209" s="207"/>
      <c r="J209" s="207"/>
      <c r="K209" s="207"/>
      <c r="L209" s="207"/>
      <c r="M209" s="207"/>
      <c r="N209" s="92"/>
      <c r="O209" s="2"/>
    </row>
    <row r="210" spans="1:15" x14ac:dyDescent="0.3">
      <c r="A210" s="2"/>
      <c r="B210" s="2"/>
      <c r="C210" s="2"/>
      <c r="D210" s="2"/>
      <c r="E210" s="2"/>
      <c r="F210" s="2"/>
      <c r="G210" s="2"/>
      <c r="H210" s="2"/>
      <c r="I210" s="2"/>
      <c r="J210" s="2"/>
      <c r="K210" s="2"/>
      <c r="L210" s="2"/>
      <c r="M210" s="2"/>
      <c r="N210" s="2"/>
      <c r="O210" s="2"/>
    </row>
    <row r="211" spans="1:15" ht="15" customHeight="1" x14ac:dyDescent="0.3">
      <c r="A211" s="2"/>
      <c r="B211" s="2"/>
      <c r="C211" s="200" t="s">
        <v>319</v>
      </c>
      <c r="D211" s="200"/>
      <c r="E211" s="200"/>
      <c r="F211" s="200"/>
      <c r="G211" s="200"/>
      <c r="H211" s="200"/>
      <c r="I211" s="200"/>
      <c r="J211" s="2"/>
      <c r="K211" s="2"/>
      <c r="L211" s="2"/>
      <c r="M211" s="2"/>
      <c r="N211" s="2"/>
      <c r="O211" s="2"/>
    </row>
    <row r="212" spans="1:15" ht="15" customHeight="1" x14ac:dyDescent="0.3">
      <c r="A212" s="2"/>
      <c r="B212" s="2"/>
      <c r="C212" s="18"/>
      <c r="D212" s="18"/>
      <c r="E212" s="18"/>
      <c r="F212" s="18"/>
      <c r="G212" s="18"/>
      <c r="H212" s="18"/>
      <c r="I212" s="18"/>
      <c r="J212" s="2"/>
      <c r="K212" s="2"/>
      <c r="L212" s="2"/>
      <c r="M212" s="2"/>
      <c r="N212" s="2"/>
      <c r="O212" s="2"/>
    </row>
    <row r="213" spans="1:15" ht="15" customHeight="1" x14ac:dyDescent="0.3">
      <c r="A213" s="2"/>
      <c r="B213" s="2"/>
      <c r="C213" s="18"/>
      <c r="D213" s="18"/>
      <c r="E213" s="18"/>
      <c r="F213" s="18"/>
      <c r="G213" s="18"/>
      <c r="H213" s="18"/>
      <c r="I213" s="18"/>
      <c r="J213" s="2"/>
      <c r="K213" s="2"/>
      <c r="L213" s="2"/>
      <c r="M213" s="2"/>
      <c r="N213" s="2"/>
      <c r="O213" s="2"/>
    </row>
    <row r="214" spans="1:15" ht="15" customHeight="1" x14ac:dyDescent="0.3">
      <c r="A214" s="2"/>
      <c r="B214" s="2"/>
      <c r="C214" s="18"/>
      <c r="D214" s="18"/>
      <c r="E214" s="18"/>
      <c r="F214" s="18"/>
      <c r="G214" s="18"/>
      <c r="H214" s="18"/>
      <c r="I214" s="18"/>
      <c r="J214" s="2"/>
      <c r="K214" s="2"/>
      <c r="L214" s="2"/>
      <c r="M214" s="2"/>
      <c r="N214" s="2"/>
      <c r="O214" s="2"/>
    </row>
    <row r="215" spans="1:15" ht="15" customHeight="1" x14ac:dyDescent="0.3">
      <c r="A215" s="2"/>
      <c r="B215" s="2"/>
      <c r="C215" s="18"/>
      <c r="D215" s="18"/>
      <c r="E215" s="18"/>
      <c r="F215" s="18"/>
      <c r="G215" s="18"/>
      <c r="H215" s="18"/>
      <c r="I215" s="18"/>
      <c r="J215" s="2"/>
      <c r="K215" s="2"/>
      <c r="L215" s="2"/>
      <c r="M215" s="2"/>
      <c r="N215" s="2"/>
      <c r="O215" s="2"/>
    </row>
    <row r="216" spans="1:15" ht="15" customHeight="1" x14ac:dyDescent="0.3">
      <c r="A216" s="2"/>
      <c r="B216" s="2"/>
      <c r="C216" s="18"/>
      <c r="D216" s="18"/>
      <c r="E216" s="18"/>
      <c r="F216" s="18"/>
      <c r="G216" s="18"/>
      <c r="H216" s="18"/>
      <c r="I216" s="18"/>
      <c r="J216" s="2"/>
      <c r="K216" s="2"/>
      <c r="L216" s="2"/>
      <c r="M216" s="2"/>
      <c r="N216" s="2"/>
      <c r="O216" s="2"/>
    </row>
    <row r="217" spans="1:15" ht="15" customHeight="1" x14ac:dyDescent="0.3">
      <c r="A217" s="2"/>
      <c r="B217" s="2"/>
      <c r="C217" s="18"/>
      <c r="D217" s="18"/>
      <c r="E217" s="18"/>
      <c r="F217" s="18"/>
      <c r="G217" s="18"/>
      <c r="H217" s="18"/>
      <c r="I217" s="18"/>
      <c r="J217" s="2"/>
      <c r="K217" s="2"/>
      <c r="L217" s="2"/>
      <c r="M217" s="2"/>
      <c r="N217" s="2"/>
      <c r="O217" s="2"/>
    </row>
    <row r="218" spans="1:15" ht="15" customHeight="1" x14ac:dyDescent="0.3">
      <c r="A218" s="2"/>
      <c r="B218" s="2"/>
      <c r="C218" s="18"/>
      <c r="D218" s="18"/>
      <c r="E218" s="18"/>
      <c r="F218" s="18"/>
      <c r="G218" s="18"/>
      <c r="H218" s="18"/>
      <c r="I218" s="18"/>
      <c r="J218" s="2"/>
      <c r="K218" s="2"/>
      <c r="L218" s="2"/>
      <c r="M218" s="2"/>
      <c r="N218" s="2"/>
      <c r="O218" s="2"/>
    </row>
    <row r="219" spans="1:15" ht="15" customHeight="1" x14ac:dyDescent="0.3">
      <c r="A219" s="2"/>
      <c r="B219" s="2"/>
      <c r="C219" s="18"/>
      <c r="D219" s="18"/>
      <c r="E219" s="18"/>
      <c r="F219" s="18"/>
      <c r="G219" s="18"/>
      <c r="H219" s="18"/>
      <c r="I219" s="18"/>
      <c r="J219" s="2"/>
      <c r="K219" s="2"/>
      <c r="L219" s="2"/>
      <c r="M219" s="2"/>
      <c r="N219" s="2"/>
      <c r="O219" s="2"/>
    </row>
    <row r="220" spans="1:15" x14ac:dyDescent="0.3">
      <c r="A220" s="2"/>
      <c r="B220" s="2"/>
      <c r="C220" s="2"/>
      <c r="D220" s="2"/>
      <c r="E220" s="2"/>
      <c r="F220" s="2"/>
      <c r="G220" s="2"/>
      <c r="H220" s="2"/>
      <c r="I220" s="2"/>
      <c r="J220" s="2"/>
      <c r="K220" s="2"/>
      <c r="L220" s="2"/>
      <c r="M220" s="2"/>
      <c r="N220" s="2"/>
      <c r="O220" s="2"/>
    </row>
    <row r="221" spans="1:15" x14ac:dyDescent="0.3">
      <c r="A221" s="2"/>
      <c r="B221" s="2"/>
      <c r="C221" s="2"/>
      <c r="D221" s="2"/>
      <c r="E221" s="2"/>
      <c r="F221" s="2"/>
      <c r="G221" s="2"/>
      <c r="H221" s="2"/>
      <c r="I221" s="2"/>
      <c r="J221" s="2"/>
      <c r="K221" s="2"/>
      <c r="L221" s="2"/>
      <c r="M221" s="2"/>
      <c r="N221" s="2"/>
      <c r="O221" s="2"/>
    </row>
    <row r="222" spans="1:15" x14ac:dyDescent="0.3">
      <c r="A222" s="2"/>
      <c r="B222" s="2"/>
      <c r="C222" s="2"/>
      <c r="D222" s="2"/>
      <c r="E222" s="2"/>
      <c r="F222" s="2"/>
      <c r="G222" s="2"/>
      <c r="H222" s="2"/>
      <c r="I222" s="2"/>
      <c r="J222" s="2"/>
      <c r="K222" s="2"/>
      <c r="L222" s="2"/>
      <c r="M222" s="2"/>
      <c r="N222" s="2"/>
      <c r="O222" s="2"/>
    </row>
    <row r="223" spans="1:15" x14ac:dyDescent="0.3">
      <c r="A223" s="2"/>
      <c r="B223" s="2"/>
      <c r="C223" s="2"/>
      <c r="D223" s="2"/>
      <c r="E223" s="2"/>
      <c r="F223" s="2"/>
      <c r="G223" s="2"/>
      <c r="H223" s="2"/>
      <c r="I223" s="2"/>
      <c r="J223" s="2"/>
      <c r="K223" s="2"/>
      <c r="L223" s="2"/>
      <c r="M223" s="2"/>
      <c r="N223" s="2"/>
      <c r="O223" s="2"/>
    </row>
    <row r="224" spans="1:15" x14ac:dyDescent="0.3">
      <c r="A224" s="2"/>
      <c r="B224" s="2"/>
      <c r="C224" s="2"/>
      <c r="D224" s="2"/>
      <c r="E224" s="2"/>
      <c r="F224" s="2"/>
      <c r="G224" s="2"/>
      <c r="H224" s="2"/>
      <c r="I224" s="2"/>
      <c r="J224" s="2"/>
      <c r="K224" s="2"/>
      <c r="L224" s="2"/>
      <c r="M224" s="2"/>
      <c r="N224" s="2"/>
      <c r="O224" s="2"/>
    </row>
    <row r="225" spans="1:15" x14ac:dyDescent="0.3">
      <c r="A225" s="2"/>
      <c r="B225" s="2"/>
      <c r="C225" s="2"/>
      <c r="D225" s="2"/>
      <c r="E225" s="2"/>
      <c r="F225" s="2"/>
      <c r="G225" s="2"/>
      <c r="H225" s="2"/>
      <c r="I225" s="2"/>
      <c r="J225" s="2"/>
      <c r="K225" s="2"/>
      <c r="L225" s="2"/>
      <c r="M225" s="2"/>
      <c r="N225" s="2"/>
      <c r="O225" s="2"/>
    </row>
    <row r="226" spans="1:15" x14ac:dyDescent="0.3">
      <c r="A226" s="2"/>
      <c r="B226" s="2"/>
      <c r="C226" s="2"/>
      <c r="D226" s="2"/>
      <c r="E226" s="2"/>
      <c r="F226" s="2"/>
      <c r="G226" s="2"/>
      <c r="H226" s="2"/>
      <c r="I226" s="2"/>
      <c r="J226" s="2"/>
      <c r="K226" s="2"/>
      <c r="L226" s="2"/>
      <c r="M226" s="2"/>
      <c r="N226" s="2"/>
      <c r="O226" s="2"/>
    </row>
    <row r="227" spans="1:15" x14ac:dyDescent="0.3">
      <c r="A227" s="2"/>
      <c r="B227" s="2"/>
      <c r="C227" s="2"/>
      <c r="D227" s="2"/>
      <c r="E227" s="2"/>
      <c r="F227" s="2"/>
      <c r="G227" s="2"/>
      <c r="H227" s="2"/>
      <c r="I227" s="2"/>
      <c r="J227" s="2"/>
      <c r="K227" s="2"/>
      <c r="L227" s="2"/>
      <c r="M227" s="2"/>
      <c r="N227" s="2"/>
      <c r="O227" s="2"/>
    </row>
    <row r="228" spans="1:15" x14ac:dyDescent="0.3">
      <c r="A228" s="2"/>
      <c r="B228" s="2"/>
      <c r="C228" s="2"/>
      <c r="D228" s="2"/>
      <c r="E228" s="2"/>
      <c r="F228" s="2"/>
      <c r="G228" s="2"/>
      <c r="H228" s="2"/>
      <c r="I228" s="2"/>
      <c r="J228" s="2"/>
      <c r="K228" s="2"/>
      <c r="L228" s="2"/>
      <c r="M228" s="2"/>
      <c r="N228" s="2"/>
      <c r="O228" s="2"/>
    </row>
    <row r="229" spans="1:15" x14ac:dyDescent="0.3">
      <c r="A229" s="2"/>
      <c r="B229" s="2"/>
      <c r="C229" s="2"/>
      <c r="D229" s="2"/>
      <c r="E229" s="2"/>
      <c r="F229" s="2"/>
      <c r="G229" s="2"/>
      <c r="H229" s="2"/>
      <c r="I229" s="2"/>
      <c r="J229" s="2"/>
      <c r="K229" s="2"/>
      <c r="L229" s="2"/>
      <c r="M229" s="2"/>
      <c r="N229" s="2"/>
      <c r="O229" s="2"/>
    </row>
    <row r="230" spans="1:15" x14ac:dyDescent="0.3">
      <c r="A230" s="2"/>
      <c r="B230" s="2"/>
      <c r="C230" s="2"/>
      <c r="D230" s="2"/>
      <c r="E230" s="2"/>
      <c r="F230" s="2"/>
      <c r="G230" s="2"/>
      <c r="H230" s="2"/>
      <c r="I230" s="2"/>
      <c r="J230" s="2"/>
      <c r="K230" s="2"/>
      <c r="L230" s="2"/>
      <c r="M230" s="2"/>
      <c r="N230" s="2"/>
      <c r="O230" s="2"/>
    </row>
    <row r="231" spans="1:15" x14ac:dyDescent="0.3">
      <c r="A231" s="2"/>
      <c r="B231" s="2"/>
      <c r="C231" s="2"/>
      <c r="D231" s="2"/>
      <c r="E231" s="2"/>
      <c r="F231" s="2"/>
      <c r="G231" s="2"/>
      <c r="H231" s="2"/>
      <c r="I231" s="2"/>
      <c r="J231" s="2"/>
      <c r="K231" s="2"/>
      <c r="L231" s="2"/>
      <c r="M231" s="2"/>
      <c r="N231" s="2"/>
      <c r="O231" s="2"/>
    </row>
    <row r="232" spans="1:15" x14ac:dyDescent="0.3">
      <c r="A232" s="2"/>
      <c r="B232" s="2"/>
      <c r="C232" s="2"/>
      <c r="D232" s="2"/>
      <c r="E232" s="2"/>
      <c r="F232" s="2"/>
      <c r="G232" s="2"/>
      <c r="H232" s="2"/>
      <c r="I232" s="2"/>
      <c r="J232" s="2"/>
      <c r="K232" s="2"/>
      <c r="L232" s="2"/>
      <c r="M232" s="2"/>
      <c r="N232" s="2"/>
      <c r="O232" s="2"/>
    </row>
    <row r="233" spans="1:15" x14ac:dyDescent="0.3">
      <c r="A233" s="2"/>
      <c r="B233" s="2"/>
      <c r="C233" s="2"/>
      <c r="D233" s="2"/>
      <c r="E233" s="2"/>
      <c r="F233" s="2"/>
      <c r="G233" s="2"/>
      <c r="H233" s="2"/>
      <c r="I233" s="2"/>
      <c r="J233" s="2"/>
      <c r="K233" s="2"/>
      <c r="L233" s="2"/>
      <c r="M233" s="2"/>
      <c r="N233" s="2"/>
      <c r="O233" s="2"/>
    </row>
    <row r="234" spans="1:15" x14ac:dyDescent="0.3">
      <c r="A234" s="2"/>
      <c r="B234" s="2"/>
      <c r="C234" s="2"/>
      <c r="D234" s="2"/>
      <c r="E234" s="2"/>
      <c r="F234" s="2"/>
      <c r="G234" s="2"/>
      <c r="H234" s="2"/>
      <c r="I234" s="2"/>
      <c r="J234" s="2"/>
      <c r="K234" s="2"/>
      <c r="L234" s="2"/>
      <c r="M234" s="2"/>
      <c r="N234" s="2"/>
      <c r="O234" s="2"/>
    </row>
    <row r="235" spans="1:15" x14ac:dyDescent="0.3">
      <c r="A235" s="43" t="s">
        <v>34</v>
      </c>
      <c r="B235" s="2"/>
      <c r="C235" s="2"/>
      <c r="D235" s="2"/>
      <c r="E235" s="2"/>
      <c r="F235" s="2"/>
      <c r="G235" s="2"/>
      <c r="H235" s="2"/>
      <c r="I235" s="2"/>
      <c r="J235" s="2"/>
      <c r="K235" s="2"/>
      <c r="L235" s="2"/>
      <c r="M235" s="2"/>
      <c r="N235" s="2"/>
      <c r="O235" s="2"/>
    </row>
    <row r="236" spans="1:15" ht="28.2" customHeight="1" x14ac:dyDescent="0.3">
      <c r="A236" s="67" t="s">
        <v>82</v>
      </c>
      <c r="B236" s="204" t="s">
        <v>406</v>
      </c>
      <c r="C236" s="204"/>
      <c r="D236" s="204"/>
      <c r="E236" s="204"/>
      <c r="F236" s="204"/>
      <c r="G236" s="204"/>
      <c r="H236" s="204"/>
      <c r="I236" s="204"/>
      <c r="J236" s="204"/>
      <c r="K236" s="204"/>
      <c r="L236" s="204"/>
      <c r="M236" s="204"/>
      <c r="N236" s="2"/>
      <c r="O236" s="2"/>
    </row>
    <row r="237" spans="1:15" x14ac:dyDescent="0.3">
      <c r="A237" s="2"/>
      <c r="B237" s="2"/>
      <c r="C237" s="2"/>
      <c r="D237" s="2"/>
      <c r="E237" s="2"/>
      <c r="F237" s="2"/>
      <c r="G237" s="2"/>
      <c r="H237" s="2"/>
      <c r="I237" s="2"/>
      <c r="J237" s="2"/>
      <c r="K237" s="2"/>
      <c r="L237" s="2"/>
      <c r="M237" s="2"/>
      <c r="N237" s="2"/>
      <c r="O237" s="2"/>
    </row>
    <row r="238" spans="1:15" ht="15" customHeight="1" x14ac:dyDescent="0.3">
      <c r="A238" s="2"/>
      <c r="B238" s="2"/>
      <c r="C238" s="200" t="s">
        <v>319</v>
      </c>
      <c r="D238" s="200"/>
      <c r="E238" s="200"/>
      <c r="F238" s="200"/>
      <c r="G238" s="200"/>
      <c r="H238" s="200"/>
      <c r="I238" s="200"/>
      <c r="J238" s="2"/>
      <c r="K238" s="2"/>
      <c r="L238" s="2"/>
      <c r="M238" s="2"/>
      <c r="N238" s="2"/>
      <c r="O238" s="2"/>
    </row>
    <row r="239" spans="1:15" ht="15" customHeight="1" x14ac:dyDescent="0.3">
      <c r="A239" s="2"/>
      <c r="B239" s="2"/>
      <c r="C239" s="18"/>
      <c r="D239" s="18"/>
      <c r="E239" s="18"/>
      <c r="F239" s="18"/>
      <c r="G239" s="18"/>
      <c r="H239" s="18"/>
      <c r="I239" s="18"/>
      <c r="J239" s="2"/>
      <c r="K239" s="2"/>
      <c r="L239" s="2"/>
      <c r="M239" s="2"/>
      <c r="N239" s="2"/>
      <c r="O239" s="2"/>
    </row>
    <row r="240" spans="1:15" ht="15" customHeight="1" x14ac:dyDescent="0.3">
      <c r="A240" s="2"/>
      <c r="B240" s="2"/>
      <c r="C240" s="18"/>
      <c r="D240" s="18"/>
      <c r="E240" s="18"/>
      <c r="F240" s="18"/>
      <c r="G240" s="18"/>
      <c r="H240" s="18"/>
      <c r="I240" s="18"/>
      <c r="J240" s="2"/>
      <c r="K240" s="2"/>
      <c r="L240" s="2"/>
      <c r="M240" s="2"/>
      <c r="N240" s="2"/>
      <c r="O240" s="2"/>
    </row>
    <row r="241" spans="1:15" ht="15" customHeight="1" x14ac:dyDescent="0.3">
      <c r="A241" s="2"/>
      <c r="B241" s="2"/>
      <c r="C241" s="18"/>
      <c r="D241" s="18"/>
      <c r="E241" s="18"/>
      <c r="F241" s="18"/>
      <c r="G241" s="18"/>
      <c r="H241" s="18"/>
      <c r="I241" s="18"/>
      <c r="J241" s="2"/>
      <c r="K241" s="2"/>
      <c r="L241" s="2"/>
      <c r="M241" s="2"/>
      <c r="N241" s="2"/>
      <c r="O241" s="2"/>
    </row>
    <row r="242" spans="1:15" ht="15" customHeight="1" x14ac:dyDescent="0.3">
      <c r="A242" s="2"/>
      <c r="B242" s="2"/>
      <c r="C242" s="18"/>
      <c r="D242" s="18"/>
      <c r="E242" s="18"/>
      <c r="F242" s="18"/>
      <c r="G242" s="18"/>
      <c r="H242" s="18"/>
      <c r="I242" s="18"/>
      <c r="J242" s="2"/>
      <c r="K242" s="2"/>
      <c r="L242" s="2"/>
      <c r="M242" s="2"/>
      <c r="N242" s="2"/>
      <c r="O242" s="2"/>
    </row>
    <row r="243" spans="1:15" ht="15" customHeight="1" x14ac:dyDescent="0.3">
      <c r="A243" s="2"/>
      <c r="B243" s="2"/>
      <c r="C243" s="18"/>
      <c r="D243" s="18"/>
      <c r="E243" s="18"/>
      <c r="F243" s="18"/>
      <c r="G243" s="18"/>
      <c r="H243" s="18"/>
      <c r="I243" s="18"/>
      <c r="J243" s="2"/>
      <c r="K243" s="2"/>
      <c r="L243" s="2"/>
      <c r="M243" s="2"/>
      <c r="N243" s="2"/>
      <c r="O243" s="2"/>
    </row>
    <row r="244" spans="1:15" ht="15" customHeight="1" x14ac:dyDescent="0.3">
      <c r="A244" s="2"/>
      <c r="B244" s="2"/>
      <c r="C244" s="18"/>
      <c r="D244" s="18"/>
      <c r="E244" s="18"/>
      <c r="F244" s="18"/>
      <c r="G244" s="18"/>
      <c r="H244" s="18"/>
      <c r="I244" s="18"/>
      <c r="J244" s="2"/>
      <c r="K244" s="2"/>
      <c r="L244" s="2"/>
      <c r="M244" s="2"/>
      <c r="N244" s="2"/>
      <c r="O244" s="2"/>
    </row>
    <row r="245" spans="1:15" ht="15" customHeight="1" x14ac:dyDescent="0.3">
      <c r="A245" s="2"/>
      <c r="B245" s="2"/>
      <c r="C245" s="18"/>
      <c r="D245" s="18"/>
      <c r="E245" s="18"/>
      <c r="F245" s="18"/>
      <c r="G245" s="18"/>
      <c r="H245" s="18"/>
      <c r="I245" s="18"/>
      <c r="J245" s="2"/>
      <c r="K245" s="2"/>
      <c r="L245" s="2"/>
      <c r="M245" s="2"/>
      <c r="N245" s="2"/>
      <c r="O245" s="2"/>
    </row>
    <row r="246" spans="1:15" ht="15" customHeight="1" x14ac:dyDescent="0.3">
      <c r="A246" s="2"/>
      <c r="B246" s="2"/>
      <c r="C246" s="18"/>
      <c r="D246" s="18"/>
      <c r="E246" s="18"/>
      <c r="F246" s="18"/>
      <c r="G246" s="18"/>
      <c r="H246" s="18"/>
      <c r="I246" s="18"/>
      <c r="J246" s="2"/>
      <c r="K246" s="2"/>
      <c r="L246" s="2"/>
      <c r="M246" s="2"/>
      <c r="N246" s="2"/>
      <c r="O246" s="2"/>
    </row>
    <row r="247" spans="1:15" ht="15" customHeight="1" x14ac:dyDescent="0.3">
      <c r="A247" s="2"/>
      <c r="B247" s="2"/>
      <c r="C247" s="18"/>
      <c r="D247" s="18"/>
      <c r="E247" s="18"/>
      <c r="F247" s="18"/>
      <c r="G247" s="18"/>
      <c r="H247" s="18"/>
      <c r="I247" s="18"/>
      <c r="J247" s="2"/>
      <c r="K247" s="2"/>
      <c r="L247" s="2"/>
      <c r="M247" s="2"/>
      <c r="N247" s="2"/>
      <c r="O247" s="2"/>
    </row>
    <row r="261" spans="1:15" x14ac:dyDescent="0.3">
      <c r="N261" s="85"/>
    </row>
    <row r="262" spans="1:15" x14ac:dyDescent="0.3">
      <c r="A262" s="43" t="s">
        <v>34</v>
      </c>
      <c r="N262" s="85"/>
    </row>
    <row r="263" spans="1:15" ht="23.25" customHeight="1" x14ac:dyDescent="0.3">
      <c r="A263" s="67" t="s">
        <v>84</v>
      </c>
      <c r="B263" s="204" t="s">
        <v>407</v>
      </c>
      <c r="C263" s="204"/>
      <c r="D263" s="204"/>
      <c r="E263" s="204"/>
      <c r="F263" s="204"/>
      <c r="G263" s="204"/>
      <c r="H263" s="204"/>
      <c r="I263" s="204"/>
      <c r="J263" s="204"/>
      <c r="K263" s="204"/>
      <c r="L263" s="204"/>
      <c r="M263" s="204"/>
      <c r="N263" s="92"/>
      <c r="O263" s="2"/>
    </row>
    <row r="264" spans="1:15" x14ac:dyDescent="0.3">
      <c r="A264" s="2"/>
      <c r="B264" s="2"/>
      <c r="C264" s="2"/>
      <c r="D264" s="2"/>
      <c r="E264" s="2"/>
      <c r="F264" s="2"/>
      <c r="G264" s="2"/>
      <c r="H264" s="2"/>
      <c r="I264" s="2"/>
      <c r="J264" s="2"/>
      <c r="K264" s="2"/>
      <c r="L264" s="2"/>
      <c r="M264" s="2"/>
      <c r="N264" s="2"/>
      <c r="O264" s="2"/>
    </row>
    <row r="265" spans="1:15" ht="15" customHeight="1" x14ac:dyDescent="0.3">
      <c r="A265" s="2"/>
      <c r="B265" s="2"/>
      <c r="C265" s="200" t="s">
        <v>319</v>
      </c>
      <c r="D265" s="200"/>
      <c r="E265" s="200"/>
      <c r="F265" s="200"/>
      <c r="G265" s="200"/>
      <c r="H265" s="200"/>
      <c r="I265" s="200"/>
      <c r="J265" s="2"/>
      <c r="K265" s="2"/>
      <c r="L265" s="2"/>
      <c r="M265" s="2"/>
      <c r="N265" s="2"/>
      <c r="O265" s="2"/>
    </row>
    <row r="266" spans="1:15" ht="15" customHeight="1" x14ac:dyDescent="0.3">
      <c r="A266" s="2"/>
      <c r="B266" s="2"/>
      <c r="C266" s="18"/>
      <c r="D266" s="18"/>
      <c r="E266" s="18"/>
      <c r="F266" s="18"/>
      <c r="G266" s="18"/>
      <c r="H266" s="18"/>
      <c r="I266" s="18"/>
      <c r="J266" s="2"/>
      <c r="K266" s="2"/>
      <c r="L266" s="2"/>
      <c r="M266" s="2"/>
      <c r="N266" s="2"/>
      <c r="O266" s="2"/>
    </row>
    <row r="267" spans="1:15" ht="15" customHeight="1" x14ac:dyDescent="0.3">
      <c r="A267" s="2"/>
      <c r="B267" s="2"/>
      <c r="C267" s="18"/>
      <c r="D267" s="18"/>
      <c r="E267" s="18"/>
      <c r="F267" s="18"/>
      <c r="G267" s="18"/>
      <c r="H267" s="18"/>
      <c r="I267" s="18"/>
      <c r="J267" s="2"/>
      <c r="K267" s="2"/>
      <c r="L267" s="2"/>
      <c r="M267" s="2"/>
      <c r="N267" s="2"/>
      <c r="O267" s="2"/>
    </row>
    <row r="268" spans="1:15" ht="15" customHeight="1" x14ac:dyDescent="0.3">
      <c r="A268" s="2"/>
      <c r="B268" s="2"/>
      <c r="C268" s="18"/>
      <c r="D268" s="18"/>
      <c r="E268" s="18"/>
      <c r="F268" s="18"/>
      <c r="G268" s="18"/>
      <c r="H268" s="18"/>
      <c r="I268" s="18"/>
      <c r="J268" s="2"/>
      <c r="K268" s="2"/>
      <c r="L268" s="2"/>
      <c r="M268" s="2"/>
      <c r="N268" s="2"/>
      <c r="O268" s="2"/>
    </row>
    <row r="269" spans="1:15" ht="15" customHeight="1" x14ac:dyDescent="0.3">
      <c r="A269" s="2"/>
      <c r="B269" s="2"/>
      <c r="C269" s="18"/>
      <c r="D269" s="18"/>
      <c r="E269" s="18"/>
      <c r="F269" s="18"/>
      <c r="G269" s="18"/>
      <c r="H269" s="18"/>
      <c r="I269" s="18"/>
      <c r="J269" s="2"/>
      <c r="K269" s="2"/>
      <c r="L269" s="2"/>
      <c r="M269" s="2"/>
      <c r="N269" s="2"/>
      <c r="O269" s="2"/>
    </row>
    <row r="270" spans="1:15" ht="15" customHeight="1" x14ac:dyDescent="0.3">
      <c r="A270" s="2"/>
      <c r="B270" s="2"/>
      <c r="C270" s="18"/>
      <c r="D270" s="18"/>
      <c r="E270" s="18"/>
      <c r="F270" s="18"/>
      <c r="G270" s="18"/>
      <c r="H270" s="18"/>
      <c r="I270" s="18"/>
      <c r="J270" s="2"/>
      <c r="K270" s="2"/>
      <c r="L270" s="2"/>
      <c r="M270" s="2"/>
      <c r="N270" s="2"/>
      <c r="O270" s="2"/>
    </row>
    <row r="271" spans="1:15" ht="15" customHeight="1" x14ac:dyDescent="0.3">
      <c r="A271" s="2"/>
      <c r="B271" s="2"/>
      <c r="C271" s="18"/>
      <c r="D271" s="18"/>
      <c r="E271" s="18"/>
      <c r="F271" s="18"/>
      <c r="G271" s="18"/>
      <c r="H271" s="18"/>
      <c r="I271" s="18"/>
      <c r="J271" s="2"/>
      <c r="K271" s="2"/>
      <c r="L271" s="2"/>
      <c r="M271" s="2"/>
      <c r="N271" s="2"/>
      <c r="O271" s="2"/>
    </row>
    <row r="272" spans="1:15" ht="15" customHeight="1" x14ac:dyDescent="0.3">
      <c r="A272" s="2"/>
      <c r="B272" s="2"/>
      <c r="C272" s="18"/>
      <c r="D272" s="18"/>
      <c r="E272" s="18"/>
      <c r="F272" s="18"/>
      <c r="G272" s="18"/>
      <c r="H272" s="18"/>
      <c r="I272" s="18"/>
      <c r="J272" s="2"/>
      <c r="K272" s="2"/>
      <c r="L272" s="2"/>
      <c r="M272" s="2"/>
      <c r="N272" s="2"/>
      <c r="O272" s="2"/>
    </row>
    <row r="273" spans="1:15" ht="15" customHeight="1" x14ac:dyDescent="0.3">
      <c r="A273" s="2"/>
      <c r="B273" s="2"/>
      <c r="C273" s="18"/>
      <c r="D273" s="18"/>
      <c r="E273" s="18"/>
      <c r="F273" s="18"/>
      <c r="G273" s="18"/>
      <c r="H273" s="18"/>
      <c r="I273" s="18"/>
      <c r="J273" s="2"/>
      <c r="K273" s="2"/>
      <c r="L273" s="2"/>
      <c r="M273" s="2"/>
      <c r="N273" s="2"/>
      <c r="O273" s="2"/>
    </row>
    <row r="274" spans="1:15" ht="15" customHeight="1" x14ac:dyDescent="0.3">
      <c r="A274" s="2"/>
      <c r="B274" s="2"/>
      <c r="C274" s="18"/>
      <c r="D274" s="18"/>
      <c r="E274" s="18"/>
      <c r="F274" s="18"/>
      <c r="G274" s="18"/>
      <c r="H274" s="18"/>
      <c r="I274" s="18"/>
      <c r="J274" s="2"/>
      <c r="K274" s="2"/>
      <c r="L274" s="2"/>
      <c r="M274" s="2"/>
      <c r="N274" s="2"/>
      <c r="O274" s="2"/>
    </row>
    <row r="289" spans="1:15" x14ac:dyDescent="0.3">
      <c r="A289" s="43" t="s">
        <v>34</v>
      </c>
    </row>
    <row r="290" spans="1:15" s="85" customFormat="1" ht="29.4" customHeight="1" x14ac:dyDescent="0.3">
      <c r="A290" s="67" t="s">
        <v>84</v>
      </c>
      <c r="B290" s="204" t="s">
        <v>408</v>
      </c>
      <c r="C290" s="204"/>
      <c r="D290" s="204"/>
      <c r="E290" s="204"/>
      <c r="F290" s="204"/>
      <c r="G290" s="204"/>
      <c r="H290" s="204"/>
      <c r="I290" s="204"/>
      <c r="J290" s="204"/>
      <c r="K290" s="204"/>
      <c r="L290" s="204"/>
      <c r="M290" s="204"/>
      <c r="N290" s="2"/>
      <c r="O290" s="2"/>
    </row>
    <row r="291" spans="1:15" x14ac:dyDescent="0.3">
      <c r="A291" s="2"/>
      <c r="B291" s="2"/>
      <c r="C291" s="2"/>
      <c r="D291" s="2"/>
      <c r="E291" s="2"/>
      <c r="F291" s="2"/>
      <c r="G291" s="2"/>
      <c r="H291" s="2"/>
      <c r="I291" s="2"/>
      <c r="J291" s="2"/>
      <c r="K291" s="2"/>
      <c r="L291" s="2"/>
      <c r="M291" s="2"/>
      <c r="N291" s="2"/>
      <c r="O291" s="2"/>
    </row>
    <row r="292" spans="1:15" ht="15" customHeight="1" x14ac:dyDescent="0.3">
      <c r="A292" s="2"/>
      <c r="B292" s="2"/>
      <c r="C292" s="200" t="s">
        <v>319</v>
      </c>
      <c r="D292" s="200"/>
      <c r="E292" s="200"/>
      <c r="F292" s="200"/>
      <c r="G292" s="200"/>
      <c r="H292" s="200"/>
      <c r="I292" s="200"/>
      <c r="J292" s="2"/>
      <c r="K292" s="2"/>
      <c r="L292" s="2"/>
      <c r="M292" s="2"/>
      <c r="N292" s="2"/>
      <c r="O292" s="2"/>
    </row>
    <row r="293" spans="1:15" ht="15" customHeight="1" x14ac:dyDescent="0.3">
      <c r="A293" s="2"/>
      <c r="B293" s="2"/>
      <c r="C293" s="18"/>
      <c r="D293" s="18"/>
      <c r="E293" s="18"/>
      <c r="F293" s="18"/>
      <c r="G293" s="18"/>
      <c r="H293" s="18"/>
      <c r="I293" s="18"/>
      <c r="J293" s="2"/>
      <c r="K293" s="2"/>
      <c r="L293" s="2"/>
      <c r="M293" s="2"/>
      <c r="N293" s="2"/>
      <c r="O293" s="2"/>
    </row>
    <row r="294" spans="1:15" ht="15" customHeight="1" x14ac:dyDescent="0.3">
      <c r="A294" s="2"/>
      <c r="B294" s="2"/>
      <c r="C294" s="18"/>
      <c r="D294" s="18"/>
      <c r="E294" s="18"/>
      <c r="F294" s="18"/>
      <c r="G294" s="18"/>
      <c r="H294" s="18"/>
      <c r="I294" s="18"/>
      <c r="J294" s="2"/>
      <c r="K294" s="2"/>
      <c r="L294" s="2"/>
      <c r="M294" s="2"/>
      <c r="N294" s="2"/>
      <c r="O294" s="2"/>
    </row>
    <row r="295" spans="1:15" ht="15" customHeight="1" x14ac:dyDescent="0.3">
      <c r="A295" s="2"/>
      <c r="B295" s="2"/>
      <c r="C295" s="18"/>
      <c r="D295" s="18"/>
      <c r="E295" s="18"/>
      <c r="F295" s="18"/>
      <c r="G295" s="18"/>
      <c r="H295" s="18"/>
      <c r="I295" s="18"/>
      <c r="J295" s="2"/>
      <c r="K295" s="2"/>
      <c r="L295" s="2"/>
      <c r="M295" s="2"/>
      <c r="N295" s="2"/>
      <c r="O295" s="2"/>
    </row>
    <row r="296" spans="1:15" ht="15" customHeight="1" x14ac:dyDescent="0.3">
      <c r="A296" s="2"/>
      <c r="B296" s="2"/>
      <c r="C296" s="18"/>
      <c r="D296" s="18"/>
      <c r="E296" s="18"/>
      <c r="F296" s="18"/>
      <c r="G296" s="18"/>
      <c r="H296" s="18"/>
      <c r="I296" s="18"/>
      <c r="J296" s="2"/>
      <c r="K296" s="2"/>
      <c r="L296" s="2"/>
      <c r="M296" s="2"/>
      <c r="N296" s="2"/>
      <c r="O296" s="2"/>
    </row>
    <row r="297" spans="1:15" ht="15" customHeight="1" x14ac:dyDescent="0.3">
      <c r="A297" s="2"/>
      <c r="B297" s="2"/>
      <c r="C297" s="18"/>
      <c r="D297" s="18"/>
      <c r="E297" s="18"/>
      <c r="F297" s="18"/>
      <c r="G297" s="18"/>
      <c r="H297" s="18"/>
      <c r="I297" s="18"/>
      <c r="J297" s="2"/>
      <c r="K297" s="2"/>
      <c r="L297" s="2"/>
      <c r="M297" s="2"/>
      <c r="N297" s="2"/>
      <c r="O297" s="2"/>
    </row>
    <row r="298" spans="1:15" ht="15" customHeight="1" x14ac:dyDescent="0.3">
      <c r="A298" s="2"/>
      <c r="B298" s="2"/>
      <c r="C298" s="18"/>
      <c r="D298" s="18"/>
      <c r="E298" s="18"/>
      <c r="F298" s="18"/>
      <c r="G298" s="18"/>
      <c r="H298" s="18"/>
      <c r="I298" s="18"/>
      <c r="J298" s="2"/>
      <c r="K298" s="2"/>
      <c r="L298" s="2"/>
      <c r="M298" s="2"/>
      <c r="N298" s="2"/>
      <c r="O298" s="2"/>
    </row>
    <row r="299" spans="1:15" ht="15" customHeight="1" x14ac:dyDescent="0.3">
      <c r="A299" s="2"/>
      <c r="B299" s="2"/>
      <c r="C299" s="18"/>
      <c r="D299" s="18"/>
      <c r="E299" s="18"/>
      <c r="F299" s="18"/>
      <c r="G299" s="18"/>
      <c r="H299" s="18"/>
      <c r="I299" s="18"/>
      <c r="J299" s="2"/>
      <c r="K299" s="2"/>
      <c r="L299" s="2"/>
      <c r="M299" s="2"/>
      <c r="N299" s="2"/>
      <c r="O299" s="2"/>
    </row>
    <row r="300" spans="1:15" ht="15" customHeight="1" x14ac:dyDescent="0.3">
      <c r="A300" s="2"/>
      <c r="B300" s="2"/>
      <c r="C300" s="18"/>
      <c r="D300" s="18"/>
      <c r="E300" s="18"/>
      <c r="F300" s="18"/>
      <c r="G300" s="18"/>
      <c r="H300" s="18"/>
      <c r="I300" s="18"/>
      <c r="J300" s="2"/>
      <c r="K300" s="2"/>
      <c r="L300" s="2"/>
      <c r="M300" s="2"/>
      <c r="N300" s="2"/>
      <c r="O300" s="2"/>
    </row>
    <row r="301" spans="1:15" ht="15" customHeight="1" x14ac:dyDescent="0.3">
      <c r="A301" s="2"/>
      <c r="B301" s="2"/>
      <c r="C301" s="18"/>
      <c r="D301" s="18"/>
      <c r="E301" s="18"/>
      <c r="F301" s="18"/>
      <c r="G301" s="18"/>
      <c r="H301" s="18"/>
      <c r="I301" s="18"/>
      <c r="J301" s="2"/>
      <c r="K301" s="2"/>
      <c r="L301" s="2"/>
      <c r="M301" s="2"/>
      <c r="N301" s="2"/>
      <c r="O301" s="2"/>
    </row>
    <row r="316" spans="1:15" x14ac:dyDescent="0.3">
      <c r="A316" s="43"/>
    </row>
    <row r="317" spans="1:15" ht="16.95" customHeight="1" x14ac:dyDescent="0.3">
      <c r="A317" s="214"/>
      <c r="B317" s="214"/>
      <c r="C317" s="214"/>
      <c r="D317" s="214"/>
      <c r="E317" s="214"/>
      <c r="F317" s="214"/>
      <c r="G317" s="214"/>
      <c r="H317" s="214"/>
      <c r="I317" s="214"/>
      <c r="J317" s="214"/>
      <c r="K317" s="214"/>
      <c r="L317" s="214"/>
      <c r="M317" s="2"/>
      <c r="N317" s="2"/>
    </row>
    <row r="318" spans="1:15" x14ac:dyDescent="0.3">
      <c r="A318" s="2"/>
      <c r="B318" s="2"/>
      <c r="C318" s="2"/>
      <c r="D318" s="2"/>
      <c r="E318" s="2"/>
      <c r="F318" s="2"/>
      <c r="G318" s="2"/>
      <c r="H318" s="2"/>
      <c r="I318" s="2"/>
      <c r="J318" s="2"/>
      <c r="K318" s="2"/>
      <c r="L318" s="2"/>
      <c r="M318" s="2"/>
      <c r="N318" s="2"/>
      <c r="O318" s="2"/>
    </row>
    <row r="319" spans="1:15" ht="15" customHeight="1" x14ac:dyDescent="0.3">
      <c r="A319" s="2"/>
      <c r="B319" s="2"/>
      <c r="C319" s="200"/>
      <c r="D319" s="200"/>
      <c r="E319" s="200"/>
      <c r="F319" s="200"/>
      <c r="G319" s="200"/>
      <c r="H319" s="200"/>
      <c r="I319" s="200"/>
      <c r="J319" s="2"/>
      <c r="K319" s="2"/>
      <c r="L319" s="2"/>
      <c r="M319" s="2"/>
      <c r="N319" s="2"/>
      <c r="O319" s="2"/>
    </row>
    <row r="320" spans="1:15" ht="15" customHeight="1" x14ac:dyDescent="0.3">
      <c r="A320" s="2"/>
      <c r="B320" s="2"/>
      <c r="C320" s="18"/>
      <c r="D320" s="18"/>
      <c r="E320" s="18"/>
      <c r="F320" s="18"/>
      <c r="G320" s="18"/>
      <c r="H320" s="18"/>
      <c r="I320" s="18"/>
      <c r="J320" s="2"/>
      <c r="K320" s="2"/>
      <c r="L320" s="2"/>
      <c r="M320" s="2"/>
      <c r="N320" s="2"/>
      <c r="O320" s="2"/>
    </row>
    <row r="321" spans="1:15" ht="15" customHeight="1" x14ac:dyDescent="0.3">
      <c r="A321" s="2"/>
      <c r="B321" s="2"/>
      <c r="C321" s="18"/>
      <c r="D321" s="18"/>
      <c r="E321" s="18"/>
      <c r="F321" s="18"/>
      <c r="G321" s="18"/>
      <c r="H321" s="18"/>
      <c r="I321" s="18"/>
      <c r="J321" s="2"/>
      <c r="K321" s="2"/>
      <c r="L321" s="2"/>
      <c r="M321" s="2"/>
      <c r="N321" s="2"/>
      <c r="O321" s="2"/>
    </row>
    <row r="322" spans="1:15" ht="15" customHeight="1" x14ac:dyDescent="0.3">
      <c r="A322" s="2"/>
      <c r="B322" s="2"/>
      <c r="C322" s="18"/>
      <c r="D322" s="18"/>
      <c r="E322" s="18"/>
      <c r="F322" s="18"/>
      <c r="G322" s="18"/>
      <c r="H322" s="18"/>
      <c r="I322" s="18"/>
      <c r="J322" s="2"/>
      <c r="K322" s="2"/>
      <c r="L322" s="2"/>
      <c r="M322" s="2"/>
      <c r="N322" s="2"/>
      <c r="O322" s="2"/>
    </row>
    <row r="323" spans="1:15" ht="15" customHeight="1" x14ac:dyDescent="0.3">
      <c r="A323" s="2"/>
      <c r="B323" s="2"/>
      <c r="C323" s="18"/>
      <c r="D323" s="18"/>
      <c r="E323" s="18"/>
      <c r="F323" s="18"/>
      <c r="G323" s="18"/>
      <c r="H323" s="18"/>
      <c r="I323" s="18"/>
      <c r="J323" s="2"/>
      <c r="K323" s="2"/>
      <c r="L323" s="2"/>
      <c r="M323" s="2"/>
      <c r="N323" s="2"/>
      <c r="O323" s="2"/>
    </row>
    <row r="324" spans="1:15" ht="15" customHeight="1" x14ac:dyDescent="0.3">
      <c r="A324" s="2"/>
      <c r="B324" s="2"/>
      <c r="C324" s="18"/>
      <c r="D324" s="18"/>
      <c r="E324" s="18"/>
      <c r="F324" s="18"/>
      <c r="G324" s="18"/>
      <c r="H324" s="18"/>
      <c r="I324" s="18"/>
      <c r="J324" s="2"/>
      <c r="K324" s="2"/>
      <c r="L324" s="2"/>
      <c r="M324" s="2"/>
      <c r="N324" s="2"/>
      <c r="O324" s="2"/>
    </row>
    <row r="325" spans="1:15" ht="15" customHeight="1" x14ac:dyDescent="0.3">
      <c r="A325" s="2"/>
      <c r="B325" s="2"/>
      <c r="C325" s="18"/>
      <c r="D325" s="18"/>
      <c r="E325" s="18"/>
      <c r="F325" s="18"/>
      <c r="G325" s="18"/>
      <c r="H325" s="18"/>
      <c r="I325" s="18"/>
      <c r="J325" s="2"/>
      <c r="K325" s="2"/>
      <c r="L325" s="2"/>
      <c r="M325" s="2"/>
      <c r="N325" s="2"/>
      <c r="O325" s="2"/>
    </row>
    <row r="326" spans="1:15" ht="15" customHeight="1" x14ac:dyDescent="0.3">
      <c r="A326" s="2"/>
      <c r="B326" s="2"/>
      <c r="C326" s="18"/>
      <c r="D326" s="18"/>
      <c r="E326" s="18"/>
      <c r="F326" s="18"/>
      <c r="G326" s="18"/>
      <c r="H326" s="18"/>
      <c r="I326" s="18"/>
      <c r="J326" s="2"/>
      <c r="K326" s="2"/>
      <c r="L326" s="2"/>
      <c r="M326" s="2"/>
      <c r="N326" s="2"/>
      <c r="O326" s="2"/>
    </row>
    <row r="327" spans="1:15" ht="15" customHeight="1" x14ac:dyDescent="0.3">
      <c r="A327" s="2"/>
      <c r="B327" s="2"/>
      <c r="C327" s="18"/>
      <c r="D327" s="18"/>
      <c r="E327" s="18"/>
      <c r="F327" s="18"/>
      <c r="G327" s="18"/>
      <c r="H327" s="18"/>
      <c r="I327" s="18"/>
      <c r="J327" s="2"/>
      <c r="K327" s="2"/>
      <c r="L327" s="2"/>
      <c r="M327" s="2"/>
      <c r="N327" s="2"/>
      <c r="O327" s="2"/>
    </row>
    <row r="328" spans="1:15" ht="15" customHeight="1" x14ac:dyDescent="0.3">
      <c r="A328" s="2"/>
      <c r="B328" s="2"/>
      <c r="C328" s="18"/>
      <c r="D328" s="18"/>
      <c r="E328" s="18"/>
      <c r="F328" s="18"/>
      <c r="G328" s="18"/>
      <c r="H328" s="18"/>
      <c r="I328" s="18"/>
      <c r="J328" s="2"/>
      <c r="K328" s="2"/>
      <c r="L328" s="2"/>
      <c r="M328" s="2"/>
      <c r="N328" s="2"/>
      <c r="O328" s="2"/>
    </row>
    <row r="329" spans="1:15" ht="15" customHeight="1" x14ac:dyDescent="0.3">
      <c r="A329" s="2"/>
      <c r="B329" s="2"/>
      <c r="C329" s="18"/>
      <c r="D329" s="18"/>
      <c r="E329" s="18"/>
      <c r="F329" s="18"/>
      <c r="G329" s="18"/>
      <c r="H329" s="18"/>
      <c r="I329" s="18"/>
      <c r="J329" s="2"/>
      <c r="K329" s="2"/>
      <c r="L329" s="2"/>
      <c r="M329" s="2"/>
      <c r="N329" s="2"/>
      <c r="O329" s="2"/>
    </row>
    <row r="344" spans="1:15" ht="15" customHeight="1" x14ac:dyDescent="0.3">
      <c r="A344" s="2"/>
      <c r="B344" s="2"/>
    </row>
    <row r="345" spans="1:15" x14ac:dyDescent="0.3">
      <c r="A345" s="2"/>
      <c r="B345" s="2"/>
    </row>
    <row r="346" spans="1:15" ht="15" customHeight="1" x14ac:dyDescent="0.3">
      <c r="A346" s="2"/>
      <c r="B346" s="2"/>
    </row>
    <row r="347" spans="1:15" ht="15" customHeight="1" x14ac:dyDescent="0.3">
      <c r="A347" s="2"/>
      <c r="B347" s="2"/>
      <c r="C347" s="18"/>
      <c r="D347" s="18"/>
      <c r="E347" s="18"/>
      <c r="F347" s="18"/>
      <c r="G347" s="18"/>
      <c r="H347" s="18"/>
      <c r="I347" s="18"/>
      <c r="J347" s="2"/>
      <c r="K347" s="2"/>
      <c r="L347" s="2"/>
      <c r="M347" s="2"/>
      <c r="N347" s="2"/>
      <c r="O347" s="2"/>
    </row>
    <row r="348" spans="1:15" ht="15" customHeight="1" x14ac:dyDescent="0.3">
      <c r="A348" s="2"/>
      <c r="B348" s="2"/>
      <c r="C348" s="18"/>
      <c r="D348" s="18"/>
      <c r="E348" s="18"/>
      <c r="F348" s="18"/>
      <c r="G348" s="18"/>
      <c r="H348" s="18"/>
      <c r="I348" s="18"/>
      <c r="J348" s="2"/>
      <c r="K348" s="2"/>
      <c r="L348" s="2"/>
      <c r="M348" s="2"/>
      <c r="N348" s="2"/>
      <c r="O348" s="2"/>
    </row>
    <row r="349" spans="1:15" ht="15" customHeight="1" x14ac:dyDescent="0.3">
      <c r="A349" s="2"/>
      <c r="B349" s="2"/>
      <c r="C349" s="18"/>
      <c r="D349" s="18"/>
      <c r="E349" s="18"/>
      <c r="F349" s="18"/>
      <c r="G349" s="18"/>
      <c r="H349" s="18"/>
      <c r="I349" s="18"/>
      <c r="J349" s="2"/>
      <c r="K349" s="2"/>
      <c r="L349" s="2"/>
      <c r="M349" s="2"/>
      <c r="N349" s="2"/>
      <c r="O349" s="2"/>
    </row>
    <row r="350" spans="1:15" ht="15" customHeight="1" x14ac:dyDescent="0.3">
      <c r="A350" s="2"/>
      <c r="B350" s="2"/>
      <c r="C350" s="18"/>
      <c r="D350" s="18"/>
      <c r="E350" s="18"/>
      <c r="F350" s="18"/>
      <c r="G350" s="18"/>
      <c r="H350" s="18"/>
      <c r="I350" s="18"/>
      <c r="J350" s="2"/>
      <c r="K350" s="2"/>
      <c r="L350" s="2"/>
      <c r="M350" s="2"/>
      <c r="N350" s="2"/>
      <c r="O350" s="2"/>
    </row>
    <row r="351" spans="1:15" ht="15" customHeight="1" x14ac:dyDescent="0.3">
      <c r="A351" s="2"/>
      <c r="B351" s="2"/>
      <c r="C351" s="18"/>
      <c r="D351" s="18"/>
      <c r="E351" s="18"/>
      <c r="F351" s="18"/>
      <c r="G351" s="18"/>
      <c r="H351" s="18"/>
      <c r="I351" s="18"/>
      <c r="J351" s="2"/>
      <c r="K351" s="2"/>
      <c r="L351" s="2"/>
      <c r="M351" s="2"/>
      <c r="N351" s="2"/>
      <c r="O351" s="2"/>
    </row>
    <row r="352" spans="1:15" ht="15" customHeight="1" x14ac:dyDescent="0.3">
      <c r="A352" s="2"/>
      <c r="B352" s="2"/>
      <c r="C352" s="18"/>
      <c r="D352" s="18"/>
      <c r="E352" s="18"/>
      <c r="F352" s="18"/>
      <c r="G352" s="18"/>
      <c r="H352" s="18"/>
      <c r="I352" s="18"/>
      <c r="J352" s="2"/>
      <c r="K352" s="2"/>
      <c r="L352" s="2"/>
      <c r="M352" s="2"/>
      <c r="N352" s="2"/>
      <c r="O352" s="2"/>
    </row>
    <row r="353" spans="1:15" ht="15" customHeight="1" x14ac:dyDescent="0.3">
      <c r="A353" s="2"/>
      <c r="B353" s="2"/>
      <c r="C353" s="18"/>
      <c r="D353" s="18"/>
      <c r="E353" s="18"/>
      <c r="F353" s="18"/>
      <c r="G353" s="18"/>
      <c r="H353" s="18"/>
      <c r="I353" s="18"/>
      <c r="J353" s="2"/>
      <c r="K353" s="2"/>
      <c r="L353" s="2"/>
      <c r="M353" s="2"/>
      <c r="N353" s="2"/>
      <c r="O353" s="2"/>
    </row>
    <row r="354" spans="1:15" ht="15" customHeight="1" x14ac:dyDescent="0.3">
      <c r="A354" s="2"/>
      <c r="B354" s="2"/>
      <c r="C354" s="18"/>
      <c r="D354" s="18"/>
      <c r="E354" s="18"/>
      <c r="F354" s="18"/>
      <c r="G354" s="18"/>
      <c r="H354" s="18"/>
      <c r="I354" s="18"/>
      <c r="J354" s="2"/>
      <c r="K354" s="2"/>
      <c r="L354" s="2"/>
      <c r="M354" s="2"/>
      <c r="N354" s="2"/>
      <c r="O354" s="2"/>
    </row>
    <row r="355" spans="1:15" ht="15" customHeight="1" x14ac:dyDescent="0.3">
      <c r="A355" s="2"/>
      <c r="B355" s="2"/>
      <c r="C355" s="18"/>
      <c r="D355" s="18"/>
      <c r="E355" s="18"/>
      <c r="F355" s="18"/>
      <c r="G355" s="18"/>
      <c r="H355" s="18"/>
      <c r="I355" s="18"/>
      <c r="J355" s="2"/>
      <c r="K355" s="2"/>
      <c r="L355" s="2"/>
      <c r="M355" s="2"/>
      <c r="N355" s="2"/>
      <c r="O355" s="2"/>
    </row>
  </sheetData>
  <mergeCells count="59">
    <mergeCell ref="B209:M209"/>
    <mergeCell ref="C211:I211"/>
    <mergeCell ref="C49:I49"/>
    <mergeCell ref="C130:I130"/>
    <mergeCell ref="B155:M155"/>
    <mergeCell ref="C157:I157"/>
    <mergeCell ref="B182:M182"/>
    <mergeCell ref="B74:M74"/>
    <mergeCell ref="C76:I76"/>
    <mergeCell ref="B101:M101"/>
    <mergeCell ref="C103:I103"/>
    <mergeCell ref="B128:M128"/>
    <mergeCell ref="N17:W17"/>
    <mergeCell ref="C184:I184"/>
    <mergeCell ref="C3:L3"/>
    <mergeCell ref="C4:L4"/>
    <mergeCell ref="C18:L18"/>
    <mergeCell ref="C6:L6"/>
    <mergeCell ref="C5:L5"/>
    <mergeCell ref="C15:L15"/>
    <mergeCell ref="P20:T20"/>
    <mergeCell ref="B20:M20"/>
    <mergeCell ref="C22:I22"/>
    <mergeCell ref="B47:M47"/>
    <mergeCell ref="N14:W14"/>
    <mergeCell ref="N16:W16"/>
    <mergeCell ref="N9:W9"/>
    <mergeCell ref="N7:W7"/>
    <mergeCell ref="N3:W3"/>
    <mergeCell ref="N4:W4"/>
    <mergeCell ref="N5:W5"/>
    <mergeCell ref="N6:W6"/>
    <mergeCell ref="N15:W15"/>
    <mergeCell ref="N8:W8"/>
    <mergeCell ref="N11:W11"/>
    <mergeCell ref="N12:W12"/>
    <mergeCell ref="B290:M290"/>
    <mergeCell ref="C292:I292"/>
    <mergeCell ref="A317:L317"/>
    <mergeCell ref="C319:I319"/>
    <mergeCell ref="B236:M236"/>
    <mergeCell ref="C238:I238"/>
    <mergeCell ref="B263:M263"/>
    <mergeCell ref="C2:L2"/>
    <mergeCell ref="N2:W2"/>
    <mergeCell ref="C10:L10"/>
    <mergeCell ref="N10:W10"/>
    <mergeCell ref="C265:I265"/>
    <mergeCell ref="N18:W18"/>
    <mergeCell ref="C9:L9"/>
    <mergeCell ref="C7:L7"/>
    <mergeCell ref="C8:L8"/>
    <mergeCell ref="C11:L11"/>
    <mergeCell ref="C12:L12"/>
    <mergeCell ref="C13:L13"/>
    <mergeCell ref="C14:L14"/>
    <mergeCell ref="C16:L16"/>
    <mergeCell ref="C17:L17"/>
    <mergeCell ref="N13:W13"/>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8FAE9-9A4D-4232-8919-426992BBFD6D}">
  <dimension ref="A1:W307"/>
  <sheetViews>
    <sheetView showGridLines="0" workbookViewId="0">
      <selection activeCell="I21" sqref="I21"/>
    </sheetView>
  </sheetViews>
  <sheetFormatPr defaultRowHeight="14.4" x14ac:dyDescent="0.3"/>
  <cols>
    <col min="2" max="2" width="17.6640625" customWidth="1"/>
    <col min="13" max="13" width="15" customWidth="1"/>
  </cols>
  <sheetData>
    <row r="1" spans="1:23" ht="15" customHeight="1" x14ac:dyDescent="0.3">
      <c r="A1" s="2"/>
      <c r="B1" s="3"/>
      <c r="C1" s="3"/>
      <c r="D1" s="2"/>
      <c r="E1" s="2"/>
      <c r="F1" s="2"/>
      <c r="G1" s="2"/>
      <c r="H1" s="2"/>
      <c r="I1" s="2"/>
      <c r="J1" s="2"/>
      <c r="K1" s="2"/>
      <c r="L1" s="2"/>
      <c r="M1" s="2"/>
      <c r="N1" s="2"/>
      <c r="O1" s="2"/>
    </row>
    <row r="2" spans="1:23" ht="15" customHeight="1" x14ac:dyDescent="0.3">
      <c r="A2" s="2"/>
      <c r="B2" s="13" t="s">
        <v>309</v>
      </c>
      <c r="C2" s="197" t="s">
        <v>409</v>
      </c>
      <c r="D2" s="202"/>
      <c r="E2" s="202"/>
      <c r="F2" s="202"/>
      <c r="G2" s="202"/>
      <c r="H2" s="202"/>
      <c r="I2" s="202"/>
      <c r="J2" s="202"/>
      <c r="K2" s="202"/>
      <c r="L2" s="203"/>
      <c r="M2" s="13" t="s">
        <v>311</v>
      </c>
      <c r="N2" s="197">
        <f>Bewijsstukken!G43</f>
        <v>0</v>
      </c>
      <c r="O2" s="198"/>
      <c r="P2" s="198"/>
      <c r="Q2" s="198"/>
      <c r="R2" s="198"/>
      <c r="S2" s="198"/>
      <c r="T2" s="198"/>
      <c r="U2" s="198"/>
      <c r="V2" s="198"/>
      <c r="W2" s="199"/>
    </row>
    <row r="3" spans="1:23" ht="15" customHeight="1" x14ac:dyDescent="0.3">
      <c r="A3" s="2"/>
      <c r="B3" s="13" t="s">
        <v>309</v>
      </c>
      <c r="C3" s="197" t="s">
        <v>410</v>
      </c>
      <c r="D3" s="209"/>
      <c r="E3" s="209"/>
      <c r="F3" s="209"/>
      <c r="G3" s="209"/>
      <c r="H3" s="209"/>
      <c r="I3" s="209"/>
      <c r="J3" s="209"/>
      <c r="K3" s="209"/>
      <c r="L3" s="210"/>
      <c r="M3" s="13" t="s">
        <v>311</v>
      </c>
      <c r="N3" s="197">
        <f>Bewijsstukken!G44</f>
        <v>0</v>
      </c>
      <c r="O3" s="198"/>
      <c r="P3" s="198"/>
      <c r="Q3" s="198"/>
      <c r="R3" s="198"/>
      <c r="S3" s="198"/>
      <c r="T3" s="198"/>
      <c r="U3" s="198"/>
      <c r="V3" s="198"/>
      <c r="W3" s="199"/>
    </row>
    <row r="4" spans="1:23" ht="15" customHeight="1" x14ac:dyDescent="0.3">
      <c r="A4" s="2"/>
      <c r="B4" s="13" t="s">
        <v>309</v>
      </c>
      <c r="C4" s="197" t="s">
        <v>411</v>
      </c>
      <c r="D4" s="209"/>
      <c r="E4" s="209"/>
      <c r="F4" s="209"/>
      <c r="G4" s="209"/>
      <c r="H4" s="209"/>
      <c r="I4" s="209"/>
      <c r="J4" s="209"/>
      <c r="K4" s="209"/>
      <c r="L4" s="210"/>
      <c r="M4" s="13" t="s">
        <v>311</v>
      </c>
      <c r="N4" s="197">
        <f>Bewijsstukken!G45</f>
        <v>0</v>
      </c>
      <c r="O4" s="198"/>
      <c r="P4" s="198"/>
      <c r="Q4" s="198"/>
      <c r="R4" s="198"/>
      <c r="S4" s="198"/>
      <c r="T4" s="198"/>
      <c r="U4" s="198"/>
      <c r="V4" s="198"/>
      <c r="W4" s="199"/>
    </row>
    <row r="5" spans="1:23" ht="15" customHeight="1" x14ac:dyDescent="0.3">
      <c r="A5" s="2"/>
      <c r="B5" s="13" t="s">
        <v>309</v>
      </c>
      <c r="C5" s="197" t="s">
        <v>412</v>
      </c>
      <c r="D5" s="209"/>
      <c r="E5" s="209"/>
      <c r="F5" s="209"/>
      <c r="G5" s="209"/>
      <c r="H5" s="209"/>
      <c r="I5" s="209"/>
      <c r="J5" s="209"/>
      <c r="K5" s="209"/>
      <c r="L5" s="210"/>
      <c r="M5" s="13" t="s">
        <v>311</v>
      </c>
      <c r="N5" s="197">
        <f>Bewijsstukken!G47</f>
        <v>0</v>
      </c>
      <c r="O5" s="198"/>
      <c r="P5" s="198"/>
      <c r="Q5" s="198"/>
      <c r="R5" s="198"/>
      <c r="S5" s="198"/>
      <c r="T5" s="198"/>
      <c r="U5" s="198"/>
      <c r="V5" s="198"/>
      <c r="W5" s="199"/>
    </row>
    <row r="6" spans="1:23" x14ac:dyDescent="0.3">
      <c r="A6" s="43" t="s">
        <v>34</v>
      </c>
      <c r="B6" s="2"/>
      <c r="C6" s="2"/>
      <c r="D6" s="2"/>
      <c r="E6" s="2"/>
      <c r="F6" s="2"/>
      <c r="G6" s="2"/>
      <c r="H6" s="2"/>
      <c r="I6" s="2"/>
      <c r="J6" s="2"/>
      <c r="K6" s="2"/>
      <c r="L6" s="2"/>
      <c r="M6" s="2"/>
      <c r="N6" s="2"/>
      <c r="O6" s="2"/>
    </row>
    <row r="7" spans="1:23" ht="24" customHeight="1" x14ac:dyDescent="0.3">
      <c r="A7" s="67" t="s">
        <v>86</v>
      </c>
      <c r="B7" s="204" t="s">
        <v>413</v>
      </c>
      <c r="C7" s="204"/>
      <c r="D7" s="204"/>
      <c r="E7" s="204"/>
      <c r="F7" s="204"/>
      <c r="G7" s="204"/>
      <c r="H7" s="204"/>
      <c r="I7" s="204"/>
      <c r="J7" s="204"/>
      <c r="K7" s="204"/>
      <c r="L7" s="204"/>
      <c r="M7" s="204"/>
      <c r="N7" s="2"/>
      <c r="O7" s="2"/>
    </row>
    <row r="8" spans="1:23" x14ac:dyDescent="0.3">
      <c r="A8" s="2"/>
      <c r="B8" s="2"/>
      <c r="C8" s="2"/>
      <c r="D8" s="2"/>
      <c r="E8" s="2"/>
      <c r="F8" s="2"/>
      <c r="G8" s="2"/>
      <c r="H8" s="2"/>
      <c r="I8" s="2"/>
      <c r="J8" s="2"/>
      <c r="K8" s="2"/>
      <c r="L8" s="2"/>
      <c r="M8" s="2"/>
      <c r="N8" s="2"/>
      <c r="O8" s="2"/>
    </row>
    <row r="9" spans="1:23" x14ac:dyDescent="0.3">
      <c r="A9" s="2"/>
      <c r="B9" s="2"/>
      <c r="C9" s="4" t="s">
        <v>319</v>
      </c>
      <c r="D9" s="2"/>
      <c r="E9" s="2"/>
      <c r="F9" s="2"/>
      <c r="G9" s="2"/>
      <c r="H9" s="2"/>
      <c r="I9" s="2"/>
      <c r="J9" s="2"/>
      <c r="K9" s="2"/>
      <c r="L9" s="2"/>
      <c r="M9" s="2"/>
      <c r="N9" s="2"/>
      <c r="O9" s="2"/>
    </row>
    <row r="10" spans="1:23" x14ac:dyDescent="0.3">
      <c r="A10" s="2"/>
      <c r="B10" s="2"/>
      <c r="C10" s="4"/>
      <c r="D10" s="2"/>
      <c r="E10" s="2"/>
      <c r="F10" s="2"/>
      <c r="G10" s="2"/>
      <c r="H10" s="2"/>
      <c r="I10" s="2"/>
      <c r="J10" s="2"/>
      <c r="K10" s="2"/>
      <c r="L10" s="2"/>
      <c r="M10" s="2"/>
      <c r="N10" s="2"/>
      <c r="O10" s="2"/>
    </row>
    <row r="11" spans="1:23" x14ac:dyDescent="0.3">
      <c r="A11" s="2"/>
      <c r="B11" s="2"/>
      <c r="C11" s="4"/>
      <c r="D11" s="2"/>
      <c r="E11" s="2"/>
      <c r="F11" s="2"/>
      <c r="G11" s="2"/>
      <c r="H11" s="2"/>
      <c r="I11" s="2"/>
      <c r="J11" s="2"/>
      <c r="K11" s="2"/>
      <c r="L11" s="2"/>
      <c r="M11" s="2"/>
      <c r="N11" s="2"/>
      <c r="O11" s="2"/>
    </row>
    <row r="12" spans="1:23" x14ac:dyDescent="0.3">
      <c r="A12" s="2"/>
      <c r="B12" s="2"/>
      <c r="C12" s="4"/>
      <c r="D12" s="2"/>
      <c r="E12" s="2"/>
      <c r="F12" s="2"/>
      <c r="G12" s="2"/>
      <c r="H12" s="2"/>
      <c r="I12" s="2"/>
      <c r="J12" s="2"/>
      <c r="K12" s="2"/>
      <c r="L12" s="2"/>
      <c r="M12" s="2"/>
      <c r="N12" s="2"/>
      <c r="O12" s="2"/>
    </row>
    <row r="13" spans="1:23" x14ac:dyDescent="0.3">
      <c r="A13" s="2"/>
      <c r="B13" s="2"/>
      <c r="C13" s="4"/>
      <c r="D13" s="2"/>
      <c r="E13" s="2"/>
      <c r="F13" s="2"/>
      <c r="G13" s="2"/>
      <c r="H13" s="2"/>
      <c r="I13" s="2"/>
      <c r="J13" s="2"/>
      <c r="K13" s="2"/>
      <c r="L13" s="2"/>
      <c r="M13" s="2"/>
      <c r="N13" s="2"/>
      <c r="O13" s="2"/>
    </row>
    <row r="14" spans="1:23" x14ac:dyDescent="0.3">
      <c r="A14" s="2"/>
      <c r="B14" s="2"/>
      <c r="C14" s="4"/>
      <c r="D14" s="2"/>
      <c r="E14" s="2"/>
      <c r="F14" s="2"/>
      <c r="G14" s="2"/>
      <c r="H14" s="2"/>
      <c r="I14" s="2"/>
      <c r="J14" s="2"/>
      <c r="K14" s="2"/>
      <c r="L14" s="2"/>
      <c r="M14" s="2"/>
      <c r="N14" s="2"/>
      <c r="O14" s="2"/>
    </row>
    <row r="15" spans="1:23" x14ac:dyDescent="0.3">
      <c r="A15" s="2"/>
      <c r="B15" s="2"/>
      <c r="C15" s="4"/>
      <c r="D15" s="2"/>
      <c r="E15" s="2"/>
      <c r="F15" s="2"/>
      <c r="G15" s="2"/>
      <c r="H15" s="2"/>
      <c r="I15" s="2"/>
      <c r="J15" s="2"/>
      <c r="K15" s="2"/>
      <c r="L15" s="2"/>
      <c r="M15" s="2"/>
      <c r="N15" s="2"/>
      <c r="O15" s="2"/>
    </row>
    <row r="16" spans="1:23" x14ac:dyDescent="0.3">
      <c r="A16" s="2"/>
      <c r="B16" s="2"/>
      <c r="C16" s="4"/>
      <c r="D16" s="2"/>
      <c r="E16" s="2"/>
      <c r="F16" s="2"/>
      <c r="G16" s="2"/>
      <c r="H16" s="2"/>
      <c r="I16" s="2"/>
      <c r="J16" s="2"/>
      <c r="K16" s="2"/>
      <c r="L16" s="2"/>
      <c r="M16" s="2"/>
      <c r="N16" s="2"/>
      <c r="O16" s="2"/>
    </row>
    <row r="17" spans="1:15" x14ac:dyDescent="0.3">
      <c r="A17" s="2"/>
      <c r="B17" s="2"/>
      <c r="C17" s="4"/>
      <c r="D17" s="2"/>
      <c r="E17" s="2"/>
      <c r="F17" s="2"/>
      <c r="G17" s="2"/>
      <c r="H17" s="2"/>
      <c r="I17" s="2"/>
      <c r="J17" s="2"/>
      <c r="K17" s="2"/>
      <c r="L17" s="2"/>
      <c r="M17" s="2"/>
      <c r="N17" s="2"/>
      <c r="O17" s="2"/>
    </row>
    <row r="18" spans="1:15" x14ac:dyDescent="0.3">
      <c r="A18" s="2"/>
      <c r="B18" s="2"/>
      <c r="C18" s="2"/>
      <c r="D18" s="2"/>
      <c r="E18" s="2"/>
      <c r="F18" s="2"/>
      <c r="G18" s="2"/>
      <c r="H18" s="2"/>
      <c r="I18" s="2"/>
      <c r="J18" s="2"/>
      <c r="K18" s="2"/>
      <c r="L18" s="2"/>
      <c r="M18" s="2"/>
      <c r="N18" s="2"/>
      <c r="O18" s="2"/>
    </row>
    <row r="19" spans="1:15" x14ac:dyDescent="0.3">
      <c r="A19" s="2"/>
      <c r="B19" s="2"/>
      <c r="C19" s="2"/>
      <c r="D19" s="2"/>
      <c r="E19" s="2"/>
      <c r="F19" s="2"/>
      <c r="G19" s="2"/>
      <c r="H19" s="2"/>
      <c r="I19" s="2"/>
      <c r="J19" s="2"/>
      <c r="K19" s="2"/>
      <c r="L19" s="2"/>
      <c r="M19" s="2"/>
      <c r="N19" s="2"/>
      <c r="O19" s="2"/>
    </row>
    <row r="20" spans="1:15" x14ac:dyDescent="0.3">
      <c r="A20" s="2"/>
      <c r="B20" s="2"/>
      <c r="C20" s="2"/>
      <c r="D20" s="2"/>
      <c r="E20" s="2"/>
      <c r="F20" s="2"/>
      <c r="G20" s="2"/>
      <c r="H20" s="2"/>
      <c r="I20" s="2"/>
      <c r="J20" s="2"/>
      <c r="K20" s="2"/>
      <c r="L20" s="2"/>
      <c r="M20" s="2"/>
      <c r="N20" s="2"/>
      <c r="O20" s="2"/>
    </row>
    <row r="21" spans="1:15" x14ac:dyDescent="0.3">
      <c r="A21" s="2"/>
      <c r="B21" s="2"/>
      <c r="C21" s="2"/>
      <c r="D21" s="2"/>
      <c r="E21" s="2"/>
      <c r="F21" s="2"/>
      <c r="G21" s="2"/>
      <c r="H21" s="2"/>
      <c r="I21" s="2"/>
      <c r="J21" s="2"/>
      <c r="K21" s="2"/>
      <c r="L21" s="2"/>
      <c r="M21" s="2"/>
      <c r="N21" s="2"/>
      <c r="O21" s="2"/>
    </row>
    <row r="22" spans="1:15" x14ac:dyDescent="0.3">
      <c r="A22" s="2"/>
      <c r="B22" s="2"/>
      <c r="C22" s="2"/>
      <c r="D22" s="2"/>
      <c r="E22" s="2"/>
      <c r="F22" s="2"/>
      <c r="G22" s="2"/>
      <c r="H22" s="2"/>
      <c r="I22" s="2"/>
      <c r="J22" s="2"/>
      <c r="K22" s="2"/>
      <c r="L22" s="2"/>
      <c r="M22" s="2"/>
      <c r="N22" s="2"/>
      <c r="O22" s="2"/>
    </row>
    <row r="23" spans="1:15" x14ac:dyDescent="0.3">
      <c r="A23" s="2"/>
      <c r="B23" s="2"/>
      <c r="C23" s="2"/>
      <c r="D23" s="2"/>
      <c r="E23" s="2"/>
      <c r="F23" s="2"/>
      <c r="G23" s="2"/>
      <c r="H23" s="2"/>
      <c r="I23" s="2"/>
      <c r="J23" s="2"/>
      <c r="K23" s="2"/>
      <c r="L23" s="2"/>
      <c r="M23" s="2"/>
      <c r="N23" s="2"/>
      <c r="O23" s="2"/>
    </row>
    <row r="24" spans="1:15" x14ac:dyDescent="0.3">
      <c r="A24" s="2"/>
      <c r="B24" s="2"/>
      <c r="C24" s="2"/>
      <c r="D24" s="2"/>
      <c r="E24" s="2"/>
      <c r="F24" s="2"/>
      <c r="G24" s="2"/>
      <c r="H24" s="2"/>
      <c r="I24" s="2"/>
      <c r="J24" s="2"/>
      <c r="K24" s="2"/>
      <c r="L24" s="2"/>
      <c r="M24" s="2"/>
      <c r="N24" s="2"/>
      <c r="O24" s="2"/>
    </row>
    <row r="25" spans="1:15" x14ac:dyDescent="0.3">
      <c r="A25" s="2"/>
      <c r="B25" s="2"/>
      <c r="C25" s="2"/>
      <c r="D25" s="2"/>
      <c r="E25" s="2"/>
      <c r="F25" s="2"/>
      <c r="G25" s="2"/>
      <c r="H25" s="2"/>
      <c r="I25" s="2"/>
      <c r="J25" s="2"/>
      <c r="K25" s="2"/>
      <c r="L25" s="2"/>
      <c r="M25" s="2"/>
      <c r="N25" s="2"/>
      <c r="O25" s="2"/>
    </row>
    <row r="26" spans="1:15" x14ac:dyDescent="0.3">
      <c r="A26" s="2"/>
      <c r="B26" s="2"/>
      <c r="C26" s="2"/>
      <c r="D26" s="2"/>
      <c r="E26" s="2"/>
      <c r="F26" s="2"/>
      <c r="G26" s="2"/>
      <c r="H26" s="2"/>
      <c r="I26" s="2"/>
      <c r="J26" s="2"/>
      <c r="K26" s="2"/>
      <c r="L26" s="2"/>
      <c r="M26" s="2"/>
      <c r="N26" s="2"/>
      <c r="O26" s="2"/>
    </row>
    <row r="27" spans="1:15" x14ac:dyDescent="0.3">
      <c r="A27" s="2"/>
      <c r="B27" s="2"/>
      <c r="C27" s="2"/>
      <c r="D27" s="2"/>
      <c r="E27" s="2"/>
      <c r="F27" s="2"/>
      <c r="G27" s="2"/>
      <c r="H27" s="2"/>
      <c r="I27" s="2"/>
      <c r="J27" s="2"/>
      <c r="K27" s="2"/>
      <c r="L27" s="2"/>
      <c r="M27" s="2"/>
      <c r="N27" s="2"/>
      <c r="O27" s="2"/>
    </row>
    <row r="28" spans="1:15" x14ac:dyDescent="0.3">
      <c r="A28" s="2"/>
      <c r="B28" s="2"/>
      <c r="C28" s="2"/>
      <c r="D28" s="2"/>
      <c r="E28" s="2"/>
      <c r="F28" s="2"/>
      <c r="G28" s="2"/>
      <c r="H28" s="2"/>
      <c r="I28" s="2"/>
      <c r="J28" s="2"/>
      <c r="K28" s="2"/>
      <c r="L28" s="2"/>
      <c r="M28" s="2"/>
      <c r="N28" s="2"/>
      <c r="O28" s="2"/>
    </row>
    <row r="29" spans="1:15" x14ac:dyDescent="0.3">
      <c r="A29" s="2"/>
      <c r="B29" s="2"/>
      <c r="C29" s="2"/>
      <c r="D29" s="2"/>
      <c r="E29" s="2"/>
      <c r="F29" s="2"/>
      <c r="G29" s="2"/>
      <c r="H29" s="2"/>
      <c r="I29" s="2"/>
      <c r="J29" s="2"/>
      <c r="K29" s="2"/>
      <c r="L29" s="2"/>
      <c r="M29" s="2"/>
      <c r="N29" s="2"/>
      <c r="O29" s="2"/>
    </row>
    <row r="30" spans="1:15" x14ac:dyDescent="0.3">
      <c r="A30" s="2"/>
      <c r="B30" s="2"/>
      <c r="C30" s="2"/>
      <c r="D30" s="2"/>
      <c r="E30" s="2"/>
      <c r="F30" s="2"/>
      <c r="G30" s="2"/>
      <c r="H30" s="2"/>
      <c r="I30" s="2"/>
      <c r="J30" s="2"/>
      <c r="K30" s="2"/>
      <c r="L30" s="2"/>
      <c r="M30" s="2"/>
      <c r="N30" s="2"/>
      <c r="O30" s="2"/>
    </row>
    <row r="31" spans="1:15" x14ac:dyDescent="0.3">
      <c r="A31" s="2"/>
      <c r="B31" s="2"/>
      <c r="C31" s="2"/>
      <c r="D31" s="2"/>
      <c r="E31" s="2"/>
      <c r="F31" s="2"/>
      <c r="G31" s="2"/>
      <c r="H31" s="2"/>
      <c r="I31" s="2"/>
      <c r="J31" s="2"/>
      <c r="K31" s="2"/>
      <c r="L31" s="2"/>
      <c r="M31" s="2"/>
      <c r="N31" s="2"/>
      <c r="O31" s="2"/>
    </row>
    <row r="32" spans="1:15" x14ac:dyDescent="0.3">
      <c r="A32" s="2"/>
      <c r="B32" s="2"/>
      <c r="C32" s="2"/>
      <c r="D32" s="2"/>
      <c r="E32" s="2"/>
      <c r="F32" s="2"/>
      <c r="G32" s="2"/>
      <c r="H32" s="2"/>
      <c r="I32" s="2"/>
      <c r="J32" s="2"/>
      <c r="K32" s="2"/>
      <c r="L32" s="2"/>
      <c r="M32" s="2"/>
      <c r="N32" s="2"/>
      <c r="O32" s="2"/>
    </row>
    <row r="33" spans="1:15" x14ac:dyDescent="0.3">
      <c r="A33" s="43" t="s">
        <v>34</v>
      </c>
      <c r="B33" s="2"/>
      <c r="C33" s="2"/>
      <c r="D33" s="2"/>
      <c r="E33" s="2"/>
      <c r="F33" s="2"/>
      <c r="G33" s="2"/>
      <c r="H33" s="2"/>
      <c r="I33" s="2"/>
      <c r="J33" s="2"/>
      <c r="K33" s="2"/>
      <c r="L33" s="2"/>
      <c r="M33" s="2"/>
      <c r="N33" s="2"/>
      <c r="O33" s="2"/>
    </row>
    <row r="34" spans="1:15" ht="25.2" customHeight="1" x14ac:dyDescent="0.3">
      <c r="A34" s="67" t="s">
        <v>86</v>
      </c>
      <c r="B34" s="204" t="s">
        <v>414</v>
      </c>
      <c r="C34" s="204"/>
      <c r="D34" s="204"/>
      <c r="E34" s="204"/>
      <c r="F34" s="204"/>
      <c r="G34" s="204"/>
      <c r="H34" s="204"/>
      <c r="I34" s="204"/>
      <c r="J34" s="204"/>
      <c r="K34" s="204"/>
      <c r="L34" s="204"/>
      <c r="M34" s="204"/>
      <c r="N34" s="2"/>
      <c r="O34" s="2"/>
    </row>
    <row r="35" spans="1:15" x14ac:dyDescent="0.3">
      <c r="A35" s="2"/>
      <c r="B35" s="2"/>
      <c r="C35" s="2"/>
      <c r="D35" s="2"/>
      <c r="E35" s="2"/>
      <c r="F35" s="2"/>
      <c r="G35" s="2"/>
      <c r="H35" s="2"/>
      <c r="I35" s="2"/>
      <c r="J35" s="2"/>
      <c r="K35" s="2"/>
      <c r="L35" s="2"/>
      <c r="M35" s="2"/>
      <c r="N35" s="2"/>
      <c r="O35" s="2"/>
    </row>
    <row r="36" spans="1:15" x14ac:dyDescent="0.3">
      <c r="A36" s="2"/>
      <c r="B36" s="2"/>
      <c r="C36" s="4" t="s">
        <v>319</v>
      </c>
      <c r="D36" s="2"/>
      <c r="E36" s="2"/>
      <c r="F36" s="2"/>
      <c r="G36" s="2"/>
      <c r="H36" s="2"/>
      <c r="I36" s="2"/>
      <c r="J36" s="2"/>
      <c r="K36" s="2"/>
      <c r="L36" s="2"/>
      <c r="M36" s="2"/>
      <c r="N36" s="2"/>
      <c r="O36" s="2"/>
    </row>
    <row r="37" spans="1:15" x14ac:dyDescent="0.3">
      <c r="A37" s="2"/>
      <c r="B37" s="2"/>
      <c r="C37" s="4"/>
      <c r="D37" s="2"/>
      <c r="E37" s="2"/>
      <c r="F37" s="2"/>
      <c r="G37" s="2"/>
      <c r="H37" s="2"/>
      <c r="I37" s="2"/>
      <c r="J37" s="2"/>
      <c r="K37" s="2"/>
      <c r="L37" s="2"/>
      <c r="M37" s="2"/>
      <c r="N37" s="2"/>
      <c r="O37" s="2"/>
    </row>
    <row r="38" spans="1:15" x14ac:dyDescent="0.3">
      <c r="A38" s="2"/>
      <c r="B38" s="2"/>
      <c r="C38" s="4"/>
      <c r="D38" s="2"/>
      <c r="E38" s="2"/>
      <c r="F38" s="2"/>
      <c r="G38" s="2"/>
      <c r="H38" s="2"/>
      <c r="I38" s="2"/>
      <c r="J38" s="2"/>
      <c r="K38" s="2"/>
      <c r="L38" s="2"/>
      <c r="M38" s="2"/>
      <c r="N38" s="2"/>
      <c r="O38" s="2"/>
    </row>
    <row r="39" spans="1:15" x14ac:dyDescent="0.3">
      <c r="A39" s="2"/>
      <c r="B39" s="2"/>
      <c r="C39" s="4"/>
      <c r="D39" s="2"/>
      <c r="E39" s="2"/>
      <c r="F39" s="2"/>
      <c r="G39" s="2"/>
      <c r="H39" s="2"/>
      <c r="I39" s="2"/>
      <c r="J39" s="2"/>
      <c r="K39" s="2"/>
      <c r="L39" s="2"/>
      <c r="M39" s="2"/>
      <c r="N39" s="2"/>
      <c r="O39" s="2"/>
    </row>
    <row r="40" spans="1:15" x14ac:dyDescent="0.3">
      <c r="A40" s="2"/>
      <c r="B40" s="2"/>
      <c r="C40" s="4"/>
      <c r="D40" s="2"/>
      <c r="E40" s="2"/>
      <c r="F40" s="2"/>
      <c r="G40" s="2"/>
      <c r="H40" s="2"/>
      <c r="I40" s="2"/>
      <c r="J40" s="2"/>
      <c r="K40" s="2"/>
      <c r="L40" s="2"/>
      <c r="M40" s="2"/>
      <c r="N40" s="2"/>
      <c r="O40" s="2"/>
    </row>
    <row r="41" spans="1:15" x14ac:dyDescent="0.3">
      <c r="A41" s="2"/>
      <c r="B41" s="2"/>
      <c r="C41" s="4"/>
      <c r="D41" s="2"/>
      <c r="E41" s="2"/>
      <c r="F41" s="2"/>
      <c r="G41" s="2"/>
      <c r="H41" s="2"/>
      <c r="I41" s="2"/>
      <c r="J41" s="2"/>
      <c r="K41" s="2"/>
      <c r="L41" s="2"/>
      <c r="M41" s="2"/>
      <c r="N41" s="2"/>
      <c r="O41" s="2"/>
    </row>
    <row r="42" spans="1:15" x14ac:dyDescent="0.3">
      <c r="A42" s="2"/>
      <c r="B42" s="2"/>
      <c r="C42" s="4"/>
      <c r="D42" s="2"/>
      <c r="E42" s="2"/>
      <c r="F42" s="2"/>
      <c r="G42" s="2"/>
      <c r="H42" s="2"/>
      <c r="I42" s="2"/>
      <c r="J42" s="2"/>
      <c r="K42" s="2"/>
      <c r="L42" s="2"/>
      <c r="M42" s="2"/>
      <c r="N42" s="2"/>
      <c r="O42" s="2"/>
    </row>
    <row r="43" spans="1:15" x14ac:dyDescent="0.3">
      <c r="A43" s="2"/>
      <c r="B43" s="2"/>
      <c r="C43" s="4"/>
      <c r="D43" s="2"/>
      <c r="E43" s="2"/>
      <c r="F43" s="2"/>
      <c r="G43" s="2"/>
      <c r="H43" s="2"/>
      <c r="I43" s="2"/>
      <c r="J43" s="2"/>
      <c r="K43" s="2"/>
      <c r="L43" s="2"/>
      <c r="M43" s="2"/>
      <c r="N43" s="2"/>
      <c r="O43" s="2"/>
    </row>
    <row r="44" spans="1:15" x14ac:dyDescent="0.3">
      <c r="A44" s="2"/>
      <c r="B44" s="2"/>
      <c r="C44" s="4"/>
      <c r="D44" s="2"/>
      <c r="E44" s="2"/>
      <c r="F44" s="2"/>
      <c r="G44" s="2"/>
      <c r="H44" s="2"/>
      <c r="I44" s="2"/>
      <c r="J44" s="2"/>
      <c r="K44" s="2"/>
      <c r="L44" s="2"/>
      <c r="M44" s="2"/>
      <c r="N44" s="2"/>
      <c r="O44" s="2"/>
    </row>
    <row r="45" spans="1:15" x14ac:dyDescent="0.3">
      <c r="A45" s="2"/>
      <c r="B45" s="2"/>
      <c r="C45" s="4"/>
      <c r="D45" s="2"/>
      <c r="E45" s="2"/>
      <c r="F45" s="2"/>
      <c r="G45" s="2"/>
      <c r="H45" s="2"/>
      <c r="I45" s="2"/>
      <c r="J45" s="2"/>
      <c r="K45" s="2"/>
      <c r="L45" s="2"/>
      <c r="M45" s="2"/>
      <c r="N45" s="2"/>
      <c r="O45" s="2"/>
    </row>
    <row r="46" spans="1:15" x14ac:dyDescent="0.3">
      <c r="A46" s="2"/>
      <c r="B46" s="2"/>
      <c r="C46" s="2"/>
      <c r="D46" s="2"/>
      <c r="E46" s="2"/>
      <c r="F46" s="2"/>
      <c r="G46" s="2"/>
      <c r="H46" s="2"/>
      <c r="I46" s="2"/>
      <c r="J46" s="2"/>
      <c r="K46" s="2"/>
      <c r="L46" s="2"/>
      <c r="M46" s="2"/>
      <c r="N46" s="2"/>
      <c r="O46" s="2"/>
    </row>
    <row r="47" spans="1:15" x14ac:dyDescent="0.3">
      <c r="A47" s="2"/>
      <c r="B47" s="2"/>
      <c r="C47" s="2"/>
      <c r="D47" s="2"/>
      <c r="E47" s="2"/>
      <c r="F47" s="2"/>
      <c r="G47" s="2"/>
      <c r="H47" s="2"/>
      <c r="I47" s="2"/>
      <c r="J47" s="2"/>
      <c r="K47" s="2"/>
      <c r="L47" s="2"/>
      <c r="M47" s="2"/>
      <c r="N47" s="2"/>
      <c r="O47" s="2"/>
    </row>
    <row r="48" spans="1:15" x14ac:dyDescent="0.3">
      <c r="A48" s="2"/>
      <c r="B48" s="2"/>
      <c r="C48" s="2"/>
      <c r="D48" s="2"/>
      <c r="E48" s="2"/>
      <c r="F48" s="2"/>
      <c r="G48" s="2"/>
      <c r="H48" s="2"/>
      <c r="I48" s="2"/>
      <c r="J48" s="2"/>
      <c r="K48" s="2"/>
      <c r="L48" s="2"/>
      <c r="M48" s="2"/>
      <c r="N48" s="2"/>
      <c r="O48" s="2"/>
    </row>
    <row r="49" spans="1:15" x14ac:dyDescent="0.3">
      <c r="A49" s="2"/>
      <c r="B49" s="2"/>
      <c r="C49" s="2"/>
      <c r="D49" s="2"/>
      <c r="E49" s="2"/>
      <c r="F49" s="2"/>
      <c r="G49" s="2"/>
      <c r="H49" s="2"/>
      <c r="I49" s="2"/>
      <c r="J49" s="2"/>
      <c r="K49" s="2"/>
      <c r="L49" s="2"/>
      <c r="M49" s="2"/>
      <c r="N49" s="2"/>
      <c r="O49" s="2"/>
    </row>
    <row r="50" spans="1:15" x14ac:dyDescent="0.3">
      <c r="A50" s="2"/>
      <c r="B50" s="2"/>
      <c r="C50" s="2"/>
      <c r="D50" s="2"/>
      <c r="E50" s="2"/>
      <c r="F50" s="2"/>
      <c r="G50" s="2"/>
      <c r="H50" s="2"/>
      <c r="I50" s="2"/>
      <c r="J50" s="2"/>
      <c r="K50" s="2"/>
      <c r="L50" s="2"/>
      <c r="M50" s="2"/>
      <c r="N50" s="2"/>
      <c r="O50" s="2"/>
    </row>
    <row r="51" spans="1:15" x14ac:dyDescent="0.3">
      <c r="A51" s="2"/>
      <c r="B51" s="2"/>
      <c r="C51" s="2"/>
      <c r="D51" s="2"/>
      <c r="E51" s="2"/>
      <c r="F51" s="2"/>
      <c r="G51" s="2"/>
      <c r="H51" s="2"/>
      <c r="I51" s="2"/>
      <c r="J51" s="2"/>
      <c r="K51" s="2"/>
      <c r="L51" s="2"/>
      <c r="M51" s="2"/>
      <c r="N51" s="2"/>
      <c r="O51" s="2"/>
    </row>
    <row r="52" spans="1:15" x14ac:dyDescent="0.3">
      <c r="A52" s="2"/>
      <c r="B52" s="2"/>
      <c r="C52" s="2"/>
      <c r="D52" s="2"/>
      <c r="E52" s="2"/>
      <c r="F52" s="2"/>
      <c r="G52" s="2"/>
      <c r="H52" s="2"/>
      <c r="I52" s="2"/>
      <c r="J52" s="2"/>
      <c r="K52" s="2"/>
      <c r="L52" s="2"/>
      <c r="M52" s="2"/>
      <c r="N52" s="2"/>
      <c r="O52" s="2"/>
    </row>
    <row r="53" spans="1:15" x14ac:dyDescent="0.3">
      <c r="A53" s="2"/>
      <c r="B53" s="2"/>
      <c r="C53" s="2"/>
      <c r="D53" s="2"/>
      <c r="E53" s="2"/>
      <c r="F53" s="2"/>
      <c r="G53" s="2"/>
      <c r="H53" s="2"/>
      <c r="I53" s="2"/>
      <c r="J53" s="2"/>
      <c r="K53" s="2"/>
      <c r="L53" s="2"/>
      <c r="M53" s="2"/>
      <c r="N53" s="2"/>
      <c r="O53" s="2"/>
    </row>
    <row r="54" spans="1:15" x14ac:dyDescent="0.3">
      <c r="A54" s="2"/>
      <c r="B54" s="2"/>
      <c r="C54" s="2"/>
      <c r="D54" s="2"/>
      <c r="E54" s="2"/>
      <c r="F54" s="2"/>
      <c r="G54" s="2"/>
      <c r="H54" s="2"/>
      <c r="I54" s="2"/>
      <c r="J54" s="2"/>
      <c r="K54" s="2"/>
      <c r="L54" s="2"/>
      <c r="M54" s="2"/>
      <c r="N54" s="2"/>
      <c r="O54" s="2"/>
    </row>
    <row r="55" spans="1:15" x14ac:dyDescent="0.3">
      <c r="A55" s="2"/>
      <c r="B55" s="2"/>
      <c r="C55" s="2"/>
      <c r="D55" s="2"/>
      <c r="E55" s="2"/>
      <c r="F55" s="2"/>
      <c r="G55" s="2"/>
      <c r="H55" s="2"/>
      <c r="I55" s="2"/>
      <c r="J55" s="2"/>
      <c r="K55" s="2"/>
      <c r="L55" s="2"/>
      <c r="M55" s="2"/>
      <c r="N55" s="2"/>
      <c r="O55" s="2"/>
    </row>
    <row r="56" spans="1:15" x14ac:dyDescent="0.3">
      <c r="A56" s="2"/>
      <c r="B56" s="2"/>
      <c r="C56" s="2"/>
      <c r="D56" s="2"/>
      <c r="E56" s="2"/>
      <c r="F56" s="2"/>
      <c r="G56" s="2"/>
      <c r="H56" s="2"/>
      <c r="I56" s="2"/>
      <c r="J56" s="2"/>
      <c r="K56" s="2"/>
      <c r="L56" s="2"/>
      <c r="M56" s="2"/>
      <c r="N56" s="2"/>
      <c r="O56" s="2"/>
    </row>
    <row r="57" spans="1:15" x14ac:dyDescent="0.3">
      <c r="A57" s="2"/>
      <c r="B57" s="2"/>
      <c r="C57" s="2"/>
      <c r="D57" s="2"/>
      <c r="E57" s="2"/>
      <c r="F57" s="2"/>
      <c r="G57" s="2"/>
      <c r="H57" s="2"/>
      <c r="I57" s="2"/>
      <c r="J57" s="2"/>
      <c r="K57" s="2"/>
      <c r="L57" s="2"/>
      <c r="M57" s="2"/>
      <c r="N57" s="2"/>
      <c r="O57" s="2"/>
    </row>
    <row r="58" spans="1:15" x14ac:dyDescent="0.3">
      <c r="A58" s="2"/>
      <c r="B58" s="2"/>
      <c r="C58" s="2"/>
      <c r="D58" s="2"/>
      <c r="E58" s="2"/>
      <c r="F58" s="2"/>
      <c r="G58" s="2"/>
      <c r="H58" s="2"/>
      <c r="I58" s="2"/>
      <c r="J58" s="2"/>
      <c r="K58" s="2"/>
      <c r="L58" s="2"/>
      <c r="M58" s="2"/>
      <c r="N58" s="2"/>
      <c r="O58" s="2"/>
    </row>
    <row r="59" spans="1:15" x14ac:dyDescent="0.3">
      <c r="A59" s="2"/>
      <c r="B59" s="2"/>
      <c r="C59" s="2"/>
      <c r="D59" s="2"/>
      <c r="E59" s="2"/>
      <c r="F59" s="2"/>
      <c r="G59" s="2"/>
      <c r="H59" s="2"/>
      <c r="I59" s="2"/>
      <c r="J59" s="2"/>
      <c r="K59" s="2"/>
      <c r="L59" s="2"/>
      <c r="M59" s="2"/>
      <c r="N59" s="2"/>
      <c r="O59" s="2"/>
    </row>
    <row r="60" spans="1:15" x14ac:dyDescent="0.3">
      <c r="A60" s="43" t="s">
        <v>34</v>
      </c>
      <c r="B60" s="2"/>
      <c r="C60" s="2"/>
      <c r="D60" s="2"/>
      <c r="E60" s="2"/>
      <c r="F60" s="2"/>
      <c r="G60" s="2"/>
      <c r="H60" s="2"/>
      <c r="I60" s="2"/>
      <c r="J60" s="2"/>
      <c r="K60" s="2"/>
      <c r="L60" s="2"/>
      <c r="M60" s="2"/>
      <c r="N60" s="2"/>
      <c r="O60" s="2"/>
    </row>
    <row r="61" spans="1:15" ht="36.6" customHeight="1" x14ac:dyDescent="0.3">
      <c r="A61" s="67" t="s">
        <v>86</v>
      </c>
      <c r="B61" s="208" t="s">
        <v>415</v>
      </c>
      <c r="C61" s="204"/>
      <c r="D61" s="204"/>
      <c r="E61" s="204"/>
      <c r="F61" s="204"/>
      <c r="G61" s="204"/>
      <c r="H61" s="204"/>
      <c r="I61" s="204"/>
      <c r="J61" s="204"/>
      <c r="K61" s="204"/>
      <c r="L61" s="204"/>
      <c r="M61" s="204"/>
      <c r="N61" s="2"/>
      <c r="O61" s="2"/>
    </row>
    <row r="62" spans="1:15" x14ac:dyDescent="0.3">
      <c r="A62" s="2"/>
      <c r="B62" s="2"/>
      <c r="C62" s="2"/>
      <c r="D62" s="2"/>
      <c r="E62" s="2"/>
      <c r="F62" s="2"/>
      <c r="G62" s="2"/>
      <c r="H62" s="2"/>
      <c r="I62" s="2"/>
      <c r="J62" s="2"/>
      <c r="K62" s="2"/>
      <c r="L62" s="2"/>
      <c r="M62" s="2"/>
      <c r="N62" s="2"/>
      <c r="O62" s="2"/>
    </row>
    <row r="63" spans="1:15" x14ac:dyDescent="0.3">
      <c r="A63" s="2"/>
      <c r="B63" s="2"/>
      <c r="C63" s="4" t="s">
        <v>319</v>
      </c>
      <c r="D63" s="2"/>
      <c r="E63" s="2"/>
      <c r="F63" s="2"/>
      <c r="G63" s="2"/>
      <c r="H63" s="2"/>
      <c r="I63" s="2"/>
      <c r="J63" s="2"/>
      <c r="K63" s="2"/>
      <c r="L63" s="2"/>
      <c r="M63" s="2"/>
      <c r="N63" s="2"/>
      <c r="O63" s="2"/>
    </row>
    <row r="64" spans="1:15" x14ac:dyDescent="0.3">
      <c r="A64" s="2"/>
      <c r="B64" s="2"/>
      <c r="C64" s="4"/>
      <c r="D64" s="2"/>
      <c r="E64" s="2"/>
      <c r="F64" s="2"/>
      <c r="G64" s="2"/>
      <c r="H64" s="2"/>
      <c r="I64" s="2"/>
      <c r="J64" s="2"/>
      <c r="K64" s="2"/>
      <c r="L64" s="2"/>
      <c r="M64" s="2"/>
      <c r="N64" s="2"/>
      <c r="O64" s="2"/>
    </row>
    <row r="65" spans="1:15" x14ac:dyDescent="0.3">
      <c r="A65" s="2"/>
      <c r="B65" s="2"/>
      <c r="C65" s="4"/>
      <c r="D65" s="2"/>
      <c r="E65" s="2"/>
      <c r="F65" s="2"/>
      <c r="G65" s="2"/>
      <c r="H65" s="2"/>
      <c r="I65" s="2"/>
      <c r="J65" s="2"/>
      <c r="K65" s="2"/>
      <c r="L65" s="2"/>
      <c r="M65" s="2"/>
      <c r="N65" s="2"/>
      <c r="O65" s="2"/>
    </row>
    <row r="66" spans="1:15" x14ac:dyDescent="0.3">
      <c r="A66" s="2"/>
      <c r="B66" s="2"/>
      <c r="C66" s="4"/>
      <c r="D66" s="2"/>
      <c r="E66" s="2"/>
      <c r="F66" s="2"/>
      <c r="G66" s="2"/>
      <c r="H66" s="2"/>
      <c r="I66" s="2"/>
      <c r="J66" s="2"/>
      <c r="K66" s="2"/>
      <c r="L66" s="2"/>
      <c r="M66" s="2"/>
      <c r="N66" s="2"/>
      <c r="O66" s="2"/>
    </row>
    <row r="67" spans="1:15" x14ac:dyDescent="0.3">
      <c r="A67" s="2"/>
      <c r="B67" s="2"/>
      <c r="C67" s="4"/>
      <c r="D67" s="2"/>
      <c r="E67" s="2"/>
      <c r="F67" s="2"/>
      <c r="G67" s="2"/>
      <c r="H67" s="2"/>
      <c r="I67" s="2"/>
      <c r="J67" s="2"/>
      <c r="K67" s="2"/>
      <c r="L67" s="2"/>
      <c r="M67" s="2"/>
      <c r="N67" s="2"/>
      <c r="O67" s="2"/>
    </row>
    <row r="68" spans="1:15" x14ac:dyDescent="0.3">
      <c r="A68" s="2"/>
      <c r="B68" s="2"/>
      <c r="C68" s="4"/>
      <c r="D68" s="2"/>
      <c r="E68" s="2"/>
      <c r="F68" s="2"/>
      <c r="G68" s="2"/>
      <c r="H68" s="2"/>
      <c r="I68" s="2"/>
      <c r="J68" s="2"/>
      <c r="K68" s="2"/>
      <c r="L68" s="2"/>
      <c r="M68" s="2"/>
      <c r="N68" s="2"/>
      <c r="O68" s="2"/>
    </row>
    <row r="69" spans="1:15" x14ac:dyDescent="0.3">
      <c r="A69" s="2"/>
      <c r="B69" s="2"/>
      <c r="C69" s="4"/>
      <c r="D69" s="2"/>
      <c r="E69" s="2"/>
      <c r="F69" s="2"/>
      <c r="G69" s="2"/>
      <c r="H69" s="2"/>
      <c r="I69" s="2"/>
      <c r="J69" s="2"/>
      <c r="K69" s="2"/>
      <c r="L69" s="2"/>
      <c r="M69" s="2"/>
      <c r="N69" s="2"/>
      <c r="O69" s="2"/>
    </row>
    <row r="70" spans="1:15" x14ac:dyDescent="0.3">
      <c r="A70" s="2"/>
      <c r="B70" s="2"/>
      <c r="C70" s="4"/>
      <c r="D70" s="2"/>
      <c r="E70" s="2"/>
      <c r="F70" s="2"/>
      <c r="G70" s="2"/>
      <c r="H70" s="2"/>
      <c r="I70" s="2"/>
      <c r="J70" s="2"/>
      <c r="K70" s="2"/>
      <c r="L70" s="2"/>
      <c r="M70" s="2"/>
      <c r="N70" s="2"/>
      <c r="O70" s="2"/>
    </row>
    <row r="71" spans="1:15" x14ac:dyDescent="0.3">
      <c r="A71" s="2"/>
      <c r="B71" s="2"/>
      <c r="C71" s="4"/>
      <c r="D71" s="2"/>
      <c r="E71" s="2"/>
      <c r="F71" s="2"/>
      <c r="G71" s="2"/>
      <c r="H71" s="2"/>
      <c r="I71" s="2"/>
      <c r="J71" s="2"/>
      <c r="K71" s="2"/>
      <c r="L71" s="2"/>
      <c r="M71" s="2"/>
      <c r="N71" s="2"/>
      <c r="O71" s="2"/>
    </row>
    <row r="72" spans="1:15" x14ac:dyDescent="0.3">
      <c r="A72" s="2"/>
      <c r="B72" s="2"/>
      <c r="C72" s="4"/>
      <c r="D72" s="2"/>
      <c r="E72" s="2"/>
      <c r="F72" s="2"/>
      <c r="G72" s="2"/>
      <c r="H72" s="2"/>
      <c r="I72" s="2"/>
      <c r="J72" s="2"/>
      <c r="K72" s="2"/>
      <c r="L72" s="2"/>
      <c r="M72" s="2"/>
      <c r="N72" s="2"/>
      <c r="O72" s="2"/>
    </row>
    <row r="73" spans="1:15" x14ac:dyDescent="0.3">
      <c r="A73" s="2"/>
      <c r="B73" s="2"/>
      <c r="C73" s="2"/>
      <c r="D73" s="2"/>
      <c r="E73" s="2"/>
      <c r="F73" s="2"/>
      <c r="G73" s="2"/>
      <c r="H73" s="2"/>
      <c r="I73" s="2"/>
      <c r="J73" s="2"/>
      <c r="K73" s="2"/>
      <c r="L73" s="2"/>
      <c r="M73" s="2"/>
      <c r="N73" s="2"/>
      <c r="O73" s="2"/>
    </row>
    <row r="74" spans="1:15" x14ac:dyDescent="0.3">
      <c r="A74" s="2"/>
      <c r="B74" s="2"/>
      <c r="C74" s="2"/>
      <c r="D74" s="2"/>
      <c r="E74" s="2"/>
      <c r="F74" s="2"/>
      <c r="G74" s="2"/>
      <c r="H74" s="2"/>
      <c r="I74" s="2"/>
      <c r="J74" s="2"/>
      <c r="K74" s="2"/>
      <c r="L74" s="2"/>
      <c r="M74" s="2"/>
      <c r="N74" s="2"/>
      <c r="O74" s="2"/>
    </row>
    <row r="75" spans="1:15" x14ac:dyDescent="0.3">
      <c r="A75" s="2"/>
      <c r="B75" s="2"/>
      <c r="C75" s="2"/>
      <c r="D75" s="2"/>
      <c r="E75" s="2"/>
      <c r="F75" s="2"/>
      <c r="G75" s="2"/>
      <c r="H75" s="2"/>
      <c r="I75" s="2"/>
      <c r="J75" s="2"/>
      <c r="K75" s="2"/>
      <c r="L75" s="2"/>
      <c r="M75" s="2"/>
      <c r="N75" s="2"/>
      <c r="O75" s="2"/>
    </row>
    <row r="87" spans="1:15" x14ac:dyDescent="0.3">
      <c r="A87" s="43" t="s">
        <v>34</v>
      </c>
    </row>
    <row r="88" spans="1:15" ht="45" customHeight="1" x14ac:dyDescent="0.3">
      <c r="A88" s="67" t="s">
        <v>86</v>
      </c>
      <c r="B88" s="204" t="s">
        <v>416</v>
      </c>
      <c r="C88" s="204"/>
      <c r="D88" s="204"/>
      <c r="E88" s="204"/>
      <c r="F88" s="204"/>
      <c r="G88" s="204"/>
      <c r="H88" s="204"/>
      <c r="I88" s="204"/>
      <c r="J88" s="204"/>
      <c r="K88" s="204"/>
      <c r="L88" s="204"/>
      <c r="M88" s="204"/>
      <c r="N88" s="2"/>
      <c r="O88" s="2"/>
    </row>
    <row r="89" spans="1:15" x14ac:dyDescent="0.3">
      <c r="A89" s="2"/>
      <c r="B89" s="2"/>
      <c r="C89" s="2"/>
      <c r="D89" s="2"/>
      <c r="E89" s="2"/>
      <c r="F89" s="2"/>
      <c r="G89" s="2"/>
      <c r="H89" s="2"/>
      <c r="I89" s="2"/>
      <c r="J89" s="2"/>
      <c r="K89" s="2"/>
      <c r="L89" s="2"/>
      <c r="M89" s="2"/>
      <c r="N89" s="2"/>
      <c r="O89" s="2"/>
    </row>
    <row r="90" spans="1:15" x14ac:dyDescent="0.3">
      <c r="A90" s="2"/>
      <c r="B90" s="2"/>
      <c r="C90" s="4" t="s">
        <v>319</v>
      </c>
      <c r="D90" s="2"/>
      <c r="E90" s="2"/>
      <c r="F90" s="2"/>
      <c r="G90" s="2"/>
      <c r="H90" s="2"/>
      <c r="I90" s="2"/>
      <c r="J90" s="2"/>
      <c r="K90" s="2"/>
      <c r="L90" s="2"/>
      <c r="M90" s="2"/>
      <c r="N90" s="2"/>
      <c r="O90" s="2"/>
    </row>
    <row r="114" spans="1:15" x14ac:dyDescent="0.3">
      <c r="A114" s="43" t="s">
        <v>34</v>
      </c>
      <c r="B114" s="2"/>
      <c r="C114" s="2"/>
      <c r="D114" s="2"/>
      <c r="E114" s="2"/>
      <c r="F114" s="2"/>
      <c r="G114" s="2"/>
      <c r="H114" s="2"/>
      <c r="I114" s="2"/>
      <c r="J114" s="2"/>
      <c r="K114" s="2"/>
      <c r="L114" s="2"/>
      <c r="M114" s="2"/>
      <c r="N114" s="2"/>
      <c r="O114" s="2"/>
    </row>
    <row r="115" spans="1:15" ht="24" customHeight="1" x14ac:dyDescent="0.3">
      <c r="A115" s="67" t="s">
        <v>86</v>
      </c>
      <c r="B115" s="204" t="s">
        <v>417</v>
      </c>
      <c r="C115" s="204"/>
      <c r="D115" s="204"/>
      <c r="E115" s="204"/>
      <c r="F115" s="204"/>
      <c r="G115" s="204"/>
      <c r="H115" s="204"/>
      <c r="I115" s="204"/>
      <c r="J115" s="204"/>
      <c r="K115" s="204"/>
      <c r="L115" s="204"/>
      <c r="M115" s="204"/>
      <c r="N115" s="2"/>
      <c r="O115" s="2"/>
    </row>
    <row r="116" spans="1:15" x14ac:dyDescent="0.3">
      <c r="A116" s="2"/>
      <c r="B116" s="2"/>
      <c r="C116" s="2"/>
      <c r="D116" s="2"/>
      <c r="E116" s="2"/>
      <c r="F116" s="2"/>
      <c r="G116" s="2"/>
      <c r="H116" s="2"/>
      <c r="I116" s="2"/>
      <c r="J116" s="2"/>
      <c r="K116" s="2"/>
      <c r="L116" s="2"/>
      <c r="M116" s="2"/>
      <c r="N116" s="2"/>
      <c r="O116" s="2"/>
    </row>
    <row r="117" spans="1:15" x14ac:dyDescent="0.3">
      <c r="A117" s="2"/>
      <c r="B117" s="2"/>
      <c r="C117" s="4" t="s">
        <v>319</v>
      </c>
      <c r="D117" s="2"/>
      <c r="E117" s="2"/>
      <c r="F117" s="2"/>
      <c r="G117" s="2"/>
      <c r="H117" s="2"/>
      <c r="I117" s="2"/>
      <c r="J117" s="2"/>
      <c r="K117" s="2"/>
      <c r="L117" s="2"/>
      <c r="M117" s="2"/>
      <c r="N117" s="2"/>
      <c r="O117" s="2"/>
    </row>
    <row r="118" spans="1:15" x14ac:dyDescent="0.3">
      <c r="A118" s="2"/>
      <c r="B118" s="2"/>
      <c r="C118" s="4"/>
      <c r="D118" s="2"/>
      <c r="E118" s="2"/>
      <c r="F118" s="2"/>
      <c r="G118" s="2"/>
      <c r="H118" s="2"/>
      <c r="I118" s="2"/>
      <c r="J118" s="2"/>
      <c r="K118" s="2"/>
      <c r="L118" s="2"/>
      <c r="M118" s="2"/>
      <c r="N118" s="2"/>
      <c r="O118" s="2"/>
    </row>
    <row r="119" spans="1:15" x14ac:dyDescent="0.3">
      <c r="A119" s="2"/>
      <c r="B119" s="2"/>
      <c r="C119" s="4"/>
      <c r="D119" s="2"/>
      <c r="E119" s="2"/>
      <c r="F119" s="2"/>
      <c r="G119" s="2"/>
      <c r="H119" s="2"/>
      <c r="I119" s="2"/>
      <c r="J119" s="2"/>
      <c r="K119" s="2"/>
      <c r="L119" s="2"/>
      <c r="M119" s="2"/>
      <c r="N119" s="2"/>
      <c r="O119" s="2"/>
    </row>
    <row r="120" spans="1:15" x14ac:dyDescent="0.3">
      <c r="A120" s="2"/>
      <c r="B120" s="2"/>
      <c r="C120" s="4"/>
      <c r="D120" s="2"/>
      <c r="E120" s="2"/>
      <c r="F120" s="2"/>
      <c r="G120" s="2"/>
      <c r="H120" s="2"/>
      <c r="I120" s="2"/>
      <c r="J120" s="2"/>
      <c r="K120" s="2"/>
      <c r="L120" s="2"/>
      <c r="M120" s="2"/>
      <c r="N120" s="2"/>
      <c r="O120" s="2"/>
    </row>
    <row r="121" spans="1:15" x14ac:dyDescent="0.3">
      <c r="A121" s="2"/>
      <c r="B121" s="2"/>
      <c r="C121" s="4"/>
      <c r="D121" s="2"/>
      <c r="E121" s="2"/>
      <c r="F121" s="2"/>
      <c r="G121" s="2"/>
      <c r="H121" s="2"/>
      <c r="I121" s="2"/>
      <c r="J121" s="2"/>
      <c r="K121" s="2"/>
      <c r="L121" s="2"/>
      <c r="M121" s="2"/>
      <c r="N121" s="2"/>
      <c r="O121" s="2"/>
    </row>
    <row r="122" spans="1:15" x14ac:dyDescent="0.3">
      <c r="A122" s="2"/>
      <c r="B122" s="2"/>
      <c r="C122" s="4"/>
      <c r="D122" s="2"/>
      <c r="E122" s="2"/>
      <c r="F122" s="2"/>
      <c r="G122" s="2"/>
      <c r="H122" s="2"/>
      <c r="I122" s="2"/>
      <c r="J122" s="2"/>
      <c r="K122" s="2"/>
      <c r="L122" s="2"/>
      <c r="M122" s="2"/>
      <c r="N122" s="2"/>
      <c r="O122" s="2"/>
    </row>
    <row r="123" spans="1:15" x14ac:dyDescent="0.3">
      <c r="A123" s="2"/>
      <c r="B123" s="2"/>
      <c r="C123" s="4"/>
      <c r="D123" s="2"/>
      <c r="E123" s="2"/>
      <c r="F123" s="2"/>
      <c r="G123" s="2"/>
      <c r="H123" s="2"/>
      <c r="I123" s="2"/>
      <c r="J123" s="2"/>
      <c r="K123" s="2"/>
      <c r="L123" s="2"/>
      <c r="M123" s="2"/>
      <c r="N123" s="2"/>
      <c r="O123" s="2"/>
    </row>
    <row r="124" spans="1:15" x14ac:dyDescent="0.3">
      <c r="A124" s="2"/>
      <c r="B124" s="2"/>
      <c r="C124" s="4"/>
      <c r="D124" s="2"/>
      <c r="E124" s="2"/>
      <c r="F124" s="2"/>
      <c r="G124" s="2"/>
      <c r="H124" s="2"/>
      <c r="I124" s="2"/>
      <c r="J124" s="2"/>
      <c r="K124" s="2"/>
      <c r="L124" s="2"/>
      <c r="M124" s="2"/>
      <c r="N124" s="2"/>
      <c r="O124" s="2"/>
    </row>
    <row r="125" spans="1:15" x14ac:dyDescent="0.3">
      <c r="A125" s="2"/>
      <c r="B125" s="2"/>
      <c r="C125" s="4"/>
      <c r="D125" s="2"/>
      <c r="E125" s="2"/>
      <c r="F125" s="2"/>
      <c r="G125" s="2"/>
      <c r="H125" s="2"/>
      <c r="I125" s="2"/>
      <c r="J125" s="2"/>
      <c r="K125" s="2"/>
      <c r="L125" s="2"/>
      <c r="M125" s="2"/>
      <c r="N125" s="2"/>
      <c r="O125" s="2"/>
    </row>
    <row r="126" spans="1:15" x14ac:dyDescent="0.3">
      <c r="A126" s="2"/>
      <c r="B126" s="2"/>
      <c r="C126" s="2"/>
      <c r="D126" s="2"/>
      <c r="E126" s="2"/>
      <c r="F126" s="2"/>
      <c r="G126" s="2"/>
      <c r="H126" s="2"/>
      <c r="I126" s="2"/>
      <c r="J126" s="2"/>
      <c r="K126" s="2"/>
      <c r="L126" s="2"/>
      <c r="M126" s="2"/>
      <c r="N126" s="2"/>
      <c r="O126" s="2"/>
    </row>
    <row r="127" spans="1:15" x14ac:dyDescent="0.3">
      <c r="A127" s="2"/>
      <c r="B127" s="2"/>
      <c r="C127" s="2"/>
      <c r="D127" s="2"/>
      <c r="E127" s="2"/>
      <c r="F127" s="2"/>
      <c r="G127" s="2"/>
      <c r="H127" s="2"/>
      <c r="I127" s="2"/>
      <c r="J127" s="2"/>
      <c r="K127" s="2"/>
      <c r="L127" s="2"/>
      <c r="M127" s="2"/>
      <c r="N127" s="2"/>
      <c r="O127" s="2"/>
    </row>
    <row r="128" spans="1:15" x14ac:dyDescent="0.3">
      <c r="A128" s="2"/>
      <c r="B128" s="2"/>
      <c r="C128" s="2"/>
      <c r="D128" s="2"/>
      <c r="E128" s="2"/>
      <c r="F128" s="2"/>
      <c r="G128" s="2"/>
      <c r="H128" s="2"/>
      <c r="I128" s="2"/>
      <c r="J128" s="2"/>
      <c r="K128" s="2"/>
      <c r="L128" s="2"/>
      <c r="M128" s="2"/>
      <c r="N128" s="2"/>
      <c r="O128" s="2"/>
    </row>
    <row r="129" spans="1:15" x14ac:dyDescent="0.3">
      <c r="A129" s="2"/>
      <c r="B129" s="2"/>
      <c r="C129" s="2"/>
      <c r="D129" s="2"/>
      <c r="E129" s="2"/>
      <c r="F129" s="2"/>
      <c r="G129" s="2"/>
      <c r="H129" s="2"/>
      <c r="I129" s="2"/>
      <c r="J129" s="2"/>
      <c r="K129" s="2"/>
      <c r="L129" s="2"/>
      <c r="M129" s="2"/>
      <c r="N129" s="2"/>
      <c r="O129" s="2"/>
    </row>
    <row r="130" spans="1:15" x14ac:dyDescent="0.3">
      <c r="A130" s="2"/>
      <c r="B130" s="2"/>
      <c r="C130" s="2"/>
      <c r="D130" s="2"/>
      <c r="E130" s="2"/>
      <c r="F130" s="2"/>
      <c r="G130" s="2"/>
      <c r="H130" s="2"/>
      <c r="I130" s="2"/>
      <c r="J130" s="2"/>
      <c r="K130" s="2"/>
      <c r="L130" s="2"/>
      <c r="M130" s="2"/>
      <c r="N130" s="2"/>
      <c r="O130" s="2"/>
    </row>
    <row r="131" spans="1:15" x14ac:dyDescent="0.3">
      <c r="A131" s="2"/>
      <c r="B131" s="2"/>
      <c r="C131" s="2"/>
      <c r="D131" s="2"/>
      <c r="E131" s="2"/>
      <c r="F131" s="2"/>
      <c r="G131" s="2"/>
      <c r="H131" s="2"/>
      <c r="I131" s="2"/>
      <c r="J131" s="2"/>
      <c r="K131" s="2"/>
      <c r="L131" s="2"/>
      <c r="M131" s="2"/>
      <c r="N131" s="2"/>
      <c r="O131" s="2"/>
    </row>
    <row r="132" spans="1:15" x14ac:dyDescent="0.3">
      <c r="A132" s="2"/>
      <c r="B132" s="2"/>
      <c r="C132" s="2"/>
      <c r="D132" s="2"/>
      <c r="E132" s="2"/>
      <c r="F132" s="2"/>
      <c r="G132" s="2"/>
      <c r="H132" s="2"/>
      <c r="I132" s="2"/>
      <c r="J132" s="2"/>
      <c r="K132" s="2"/>
      <c r="L132" s="2"/>
      <c r="M132" s="2"/>
      <c r="N132" s="2"/>
      <c r="O132" s="2"/>
    </row>
    <row r="133" spans="1:15" x14ac:dyDescent="0.3">
      <c r="A133" s="2"/>
      <c r="B133" s="2"/>
      <c r="C133" s="2"/>
      <c r="D133" s="2"/>
      <c r="E133" s="2"/>
      <c r="F133" s="2"/>
      <c r="G133" s="2"/>
      <c r="H133" s="2"/>
      <c r="I133" s="2"/>
      <c r="J133" s="2"/>
      <c r="K133" s="2"/>
      <c r="L133" s="2"/>
      <c r="M133" s="2"/>
      <c r="N133" s="2"/>
      <c r="O133" s="2"/>
    </row>
    <row r="134" spans="1:15" x14ac:dyDescent="0.3">
      <c r="A134" s="2"/>
      <c r="B134" s="2"/>
      <c r="C134" s="2"/>
      <c r="D134" s="2"/>
      <c r="E134" s="2"/>
      <c r="F134" s="2"/>
      <c r="G134" s="2"/>
      <c r="H134" s="2"/>
      <c r="I134" s="2"/>
      <c r="J134" s="2"/>
      <c r="K134" s="2"/>
      <c r="L134" s="2"/>
      <c r="M134" s="2"/>
      <c r="N134" s="2"/>
      <c r="O134" s="2"/>
    </row>
    <row r="135" spans="1:15" x14ac:dyDescent="0.3">
      <c r="A135" s="2"/>
      <c r="B135" s="2"/>
      <c r="C135" s="2"/>
      <c r="D135" s="2"/>
      <c r="E135" s="2"/>
      <c r="F135" s="2"/>
      <c r="G135" s="2"/>
      <c r="H135" s="2"/>
      <c r="I135" s="2"/>
      <c r="J135" s="2"/>
      <c r="K135" s="2"/>
      <c r="L135" s="2"/>
      <c r="M135" s="2"/>
      <c r="N135" s="2"/>
      <c r="O135" s="2"/>
    </row>
    <row r="136" spans="1:15" x14ac:dyDescent="0.3">
      <c r="A136" s="2"/>
      <c r="B136" s="2"/>
      <c r="C136" s="2"/>
      <c r="D136" s="2"/>
      <c r="E136" s="2"/>
      <c r="F136" s="2"/>
      <c r="G136" s="2"/>
      <c r="H136" s="2"/>
      <c r="I136" s="2"/>
      <c r="J136" s="2"/>
      <c r="K136" s="2"/>
      <c r="L136" s="2"/>
      <c r="M136" s="2"/>
      <c r="N136" s="2"/>
      <c r="O136" s="2"/>
    </row>
    <row r="137" spans="1:15" x14ac:dyDescent="0.3">
      <c r="A137" s="2"/>
      <c r="B137" s="2"/>
      <c r="C137" s="2"/>
      <c r="D137" s="2"/>
      <c r="E137" s="2"/>
      <c r="F137" s="2"/>
      <c r="G137" s="2"/>
      <c r="H137" s="2"/>
      <c r="I137" s="2"/>
      <c r="J137" s="2"/>
      <c r="K137" s="2"/>
      <c r="L137" s="2"/>
      <c r="M137" s="2"/>
      <c r="N137" s="2"/>
      <c r="O137" s="2"/>
    </row>
    <row r="138" spans="1:15" x14ac:dyDescent="0.3">
      <c r="A138" s="2"/>
      <c r="B138" s="2"/>
      <c r="C138" s="2"/>
      <c r="D138" s="2"/>
      <c r="E138" s="2"/>
      <c r="F138" s="2"/>
      <c r="G138" s="2"/>
      <c r="H138" s="2"/>
      <c r="I138" s="2"/>
      <c r="J138" s="2"/>
      <c r="K138" s="2"/>
      <c r="L138" s="2"/>
      <c r="M138" s="2"/>
      <c r="N138" s="2"/>
      <c r="O138" s="2"/>
    </row>
    <row r="139" spans="1:15" x14ac:dyDescent="0.3">
      <c r="A139" s="2"/>
      <c r="B139" s="2"/>
      <c r="C139" s="2"/>
      <c r="D139" s="2"/>
      <c r="E139" s="2"/>
      <c r="F139" s="2"/>
      <c r="G139" s="2"/>
      <c r="H139" s="2"/>
      <c r="I139" s="2"/>
      <c r="J139" s="2"/>
      <c r="K139" s="2"/>
      <c r="L139" s="2"/>
      <c r="M139" s="2"/>
      <c r="N139" s="2"/>
      <c r="O139" s="2"/>
    </row>
    <row r="140" spans="1:15" x14ac:dyDescent="0.3">
      <c r="A140" s="2"/>
      <c r="B140" s="2"/>
      <c r="C140" s="2"/>
      <c r="D140" s="2"/>
      <c r="E140" s="2"/>
      <c r="F140" s="2"/>
      <c r="G140" s="2"/>
      <c r="H140" s="2"/>
      <c r="I140" s="2"/>
      <c r="J140" s="2"/>
      <c r="K140" s="2"/>
      <c r="L140" s="2"/>
      <c r="M140" s="2"/>
      <c r="N140" s="2"/>
      <c r="O140" s="2"/>
    </row>
    <row r="141" spans="1:15" x14ac:dyDescent="0.3">
      <c r="A141" s="43" t="s">
        <v>34</v>
      </c>
      <c r="B141" s="2"/>
      <c r="C141" s="2"/>
      <c r="D141" s="2"/>
      <c r="E141" s="2"/>
      <c r="F141" s="2"/>
      <c r="G141" s="2"/>
      <c r="H141" s="2"/>
      <c r="I141" s="2"/>
      <c r="J141" s="2"/>
      <c r="K141" s="2"/>
      <c r="L141" s="2"/>
      <c r="M141" s="2"/>
      <c r="N141" s="2"/>
      <c r="O141" s="2"/>
    </row>
    <row r="142" spans="1:15" ht="25.2" customHeight="1" x14ac:dyDescent="0.3">
      <c r="A142" s="67" t="s">
        <v>86</v>
      </c>
      <c r="B142" s="204" t="s">
        <v>418</v>
      </c>
      <c r="C142" s="204"/>
      <c r="D142" s="204"/>
      <c r="E142" s="204"/>
      <c r="F142" s="204"/>
      <c r="G142" s="204"/>
      <c r="H142" s="204"/>
      <c r="I142" s="204"/>
      <c r="J142" s="204"/>
      <c r="K142" s="204"/>
      <c r="L142" s="204"/>
      <c r="M142" s="204"/>
      <c r="N142" s="2"/>
      <c r="O142" s="2"/>
    </row>
    <row r="143" spans="1:15" x14ac:dyDescent="0.3">
      <c r="A143" s="2"/>
      <c r="B143" s="2"/>
      <c r="C143" s="2"/>
      <c r="D143" s="2"/>
      <c r="E143" s="2"/>
      <c r="F143" s="2"/>
      <c r="G143" s="2"/>
      <c r="H143" s="2"/>
      <c r="I143" s="2"/>
      <c r="J143" s="2"/>
      <c r="K143" s="2"/>
      <c r="L143" s="2"/>
      <c r="M143" s="2"/>
      <c r="N143" s="2"/>
      <c r="O143" s="2"/>
    </row>
    <row r="144" spans="1:15" x14ac:dyDescent="0.3">
      <c r="A144" s="2"/>
      <c r="B144" s="2"/>
      <c r="C144" s="4" t="s">
        <v>319</v>
      </c>
      <c r="D144" s="2"/>
      <c r="E144" s="2"/>
      <c r="F144" s="2"/>
      <c r="G144" s="2"/>
      <c r="H144" s="2"/>
      <c r="I144" s="2"/>
      <c r="J144" s="2"/>
      <c r="K144" s="2"/>
      <c r="L144" s="2"/>
      <c r="M144" s="2"/>
      <c r="N144" s="2"/>
      <c r="O144" s="2"/>
    </row>
    <row r="145" spans="1:15" x14ac:dyDescent="0.3">
      <c r="A145" s="2"/>
      <c r="B145" s="2"/>
      <c r="C145" s="4"/>
      <c r="D145" s="2"/>
      <c r="E145" s="2"/>
      <c r="F145" s="2"/>
      <c r="G145" s="2"/>
      <c r="H145" s="2"/>
      <c r="I145" s="2"/>
      <c r="J145" s="2"/>
      <c r="K145" s="2"/>
      <c r="L145" s="2"/>
      <c r="M145" s="2"/>
      <c r="N145" s="2"/>
      <c r="O145" s="2"/>
    </row>
    <row r="146" spans="1:15" x14ac:dyDescent="0.3">
      <c r="A146" s="2"/>
      <c r="B146" s="2"/>
      <c r="C146" s="4"/>
      <c r="D146" s="2"/>
      <c r="E146" s="2"/>
      <c r="F146" s="2"/>
      <c r="G146" s="2"/>
      <c r="H146" s="2"/>
      <c r="I146" s="2"/>
      <c r="J146" s="2"/>
      <c r="K146" s="2"/>
      <c r="L146" s="2"/>
      <c r="M146" s="2"/>
      <c r="N146" s="2"/>
      <c r="O146" s="2"/>
    </row>
    <row r="147" spans="1:15" x14ac:dyDescent="0.3">
      <c r="A147" s="2"/>
      <c r="B147" s="2"/>
      <c r="C147" s="4"/>
      <c r="D147" s="2"/>
      <c r="E147" s="2"/>
      <c r="F147" s="2"/>
      <c r="G147" s="2"/>
      <c r="H147" s="2"/>
      <c r="I147" s="2"/>
      <c r="J147" s="2"/>
      <c r="K147" s="2"/>
      <c r="L147" s="2"/>
      <c r="M147" s="2"/>
      <c r="N147" s="2"/>
      <c r="O147" s="2"/>
    </row>
    <row r="148" spans="1:15" x14ac:dyDescent="0.3">
      <c r="A148" s="2"/>
      <c r="B148" s="2"/>
      <c r="C148" s="4"/>
      <c r="D148" s="2"/>
      <c r="E148" s="2"/>
      <c r="F148" s="2"/>
      <c r="G148" s="2"/>
      <c r="H148" s="2"/>
      <c r="I148" s="2"/>
      <c r="J148" s="2"/>
      <c r="K148" s="2"/>
      <c r="L148" s="2"/>
      <c r="M148" s="2"/>
      <c r="N148" s="2"/>
      <c r="O148" s="2"/>
    </row>
    <row r="149" spans="1:15" x14ac:dyDescent="0.3">
      <c r="A149" s="2"/>
      <c r="B149" s="2"/>
      <c r="C149" s="4"/>
      <c r="D149" s="2"/>
      <c r="E149" s="2"/>
      <c r="F149" s="2"/>
      <c r="G149" s="2"/>
      <c r="H149" s="2"/>
      <c r="I149" s="2"/>
      <c r="J149" s="2"/>
      <c r="K149" s="2"/>
      <c r="L149" s="2"/>
      <c r="M149" s="2"/>
      <c r="N149" s="2"/>
      <c r="O149" s="2"/>
    </row>
    <row r="150" spans="1:15" x14ac:dyDescent="0.3">
      <c r="A150" s="2"/>
      <c r="B150" s="2"/>
      <c r="C150" s="4"/>
      <c r="D150" s="2"/>
      <c r="E150" s="2"/>
      <c r="F150" s="2"/>
      <c r="G150" s="2"/>
      <c r="H150" s="2"/>
      <c r="I150" s="2"/>
      <c r="J150" s="2"/>
      <c r="K150" s="2"/>
      <c r="L150" s="2"/>
      <c r="M150" s="2"/>
      <c r="N150" s="2"/>
      <c r="O150" s="2"/>
    </row>
    <row r="151" spans="1:15" x14ac:dyDescent="0.3">
      <c r="A151" s="2"/>
      <c r="B151" s="2"/>
      <c r="C151" s="4"/>
      <c r="D151" s="2"/>
      <c r="E151" s="2"/>
      <c r="F151" s="2"/>
      <c r="G151" s="2"/>
      <c r="H151" s="2"/>
      <c r="I151" s="2"/>
      <c r="J151" s="2"/>
      <c r="K151" s="2"/>
      <c r="L151" s="2"/>
      <c r="M151" s="2"/>
      <c r="N151" s="2"/>
      <c r="O151" s="2"/>
    </row>
    <row r="152" spans="1:15" x14ac:dyDescent="0.3">
      <c r="A152" s="2"/>
      <c r="B152" s="2"/>
      <c r="C152" s="4"/>
      <c r="D152" s="2"/>
      <c r="E152" s="2"/>
      <c r="F152" s="2"/>
      <c r="G152" s="2"/>
      <c r="H152" s="2"/>
      <c r="I152" s="2"/>
      <c r="J152" s="2"/>
      <c r="K152" s="2"/>
      <c r="L152" s="2"/>
      <c r="M152" s="2"/>
      <c r="N152" s="2"/>
      <c r="O152" s="2"/>
    </row>
    <row r="153" spans="1:15" x14ac:dyDescent="0.3">
      <c r="A153" s="2"/>
      <c r="B153" s="2"/>
      <c r="C153" s="4"/>
      <c r="D153" s="2"/>
      <c r="E153" s="2"/>
      <c r="F153" s="2"/>
      <c r="G153" s="2"/>
      <c r="H153" s="2"/>
      <c r="I153" s="2"/>
      <c r="J153" s="2"/>
      <c r="K153" s="2"/>
      <c r="L153" s="2"/>
      <c r="M153" s="2"/>
      <c r="N153" s="2"/>
      <c r="O153" s="2"/>
    </row>
    <row r="154" spans="1:15" x14ac:dyDescent="0.3">
      <c r="A154" s="2"/>
      <c r="B154" s="2"/>
      <c r="C154" s="2"/>
      <c r="D154" s="2"/>
      <c r="E154" s="2"/>
      <c r="F154" s="2"/>
      <c r="G154" s="2"/>
      <c r="H154" s="2"/>
      <c r="I154" s="2"/>
      <c r="J154" s="2"/>
      <c r="K154" s="2"/>
      <c r="L154" s="2"/>
      <c r="M154" s="2"/>
      <c r="N154" s="2"/>
      <c r="O154" s="2"/>
    </row>
    <row r="155" spans="1:15" x14ac:dyDescent="0.3">
      <c r="A155" s="2"/>
      <c r="B155" s="2"/>
      <c r="C155" s="2"/>
      <c r="D155" s="2"/>
      <c r="E155" s="2"/>
      <c r="F155" s="2"/>
      <c r="G155" s="2"/>
      <c r="H155" s="2"/>
      <c r="I155" s="2"/>
      <c r="J155" s="2"/>
      <c r="K155" s="2"/>
      <c r="L155" s="2"/>
      <c r="M155" s="2"/>
      <c r="N155" s="2"/>
      <c r="O155" s="2"/>
    </row>
    <row r="156" spans="1:15" x14ac:dyDescent="0.3">
      <c r="A156" s="2"/>
      <c r="B156" s="2"/>
      <c r="C156" s="2"/>
      <c r="D156" s="2"/>
      <c r="E156" s="2"/>
      <c r="F156" s="2"/>
      <c r="G156" s="2"/>
      <c r="H156" s="2"/>
      <c r="I156" s="2"/>
      <c r="J156" s="2"/>
      <c r="K156" s="2"/>
      <c r="L156" s="2"/>
      <c r="M156" s="2"/>
      <c r="N156" s="2"/>
      <c r="O156" s="2"/>
    </row>
    <row r="157" spans="1:15" x14ac:dyDescent="0.3">
      <c r="A157" s="2"/>
      <c r="B157" s="2"/>
      <c r="C157" s="2"/>
      <c r="D157" s="2"/>
      <c r="E157" s="2"/>
      <c r="F157" s="2"/>
      <c r="G157" s="2"/>
      <c r="H157" s="2"/>
      <c r="I157" s="2"/>
      <c r="J157" s="2"/>
      <c r="K157" s="2"/>
      <c r="L157" s="2"/>
      <c r="M157" s="2"/>
      <c r="N157" s="2"/>
      <c r="O157" s="2"/>
    </row>
    <row r="158" spans="1:15" x14ac:dyDescent="0.3">
      <c r="A158" s="2"/>
      <c r="B158" s="2"/>
      <c r="C158" s="2"/>
      <c r="D158" s="2"/>
      <c r="E158" s="2"/>
      <c r="F158" s="2"/>
      <c r="G158" s="2"/>
      <c r="H158" s="2"/>
      <c r="I158" s="2"/>
      <c r="J158" s="2"/>
      <c r="K158" s="2"/>
      <c r="L158" s="2"/>
      <c r="M158" s="2"/>
      <c r="N158" s="2"/>
      <c r="O158" s="2"/>
    </row>
    <row r="159" spans="1:15" x14ac:dyDescent="0.3">
      <c r="A159" s="2"/>
      <c r="B159" s="2"/>
      <c r="C159" s="2"/>
      <c r="D159" s="2"/>
      <c r="E159" s="2"/>
      <c r="F159" s="2"/>
      <c r="G159" s="2"/>
      <c r="H159" s="2"/>
      <c r="I159" s="2"/>
      <c r="J159" s="2"/>
      <c r="K159" s="2"/>
      <c r="L159" s="2"/>
      <c r="M159" s="2"/>
      <c r="N159" s="2"/>
      <c r="O159" s="2"/>
    </row>
    <row r="160" spans="1:15" x14ac:dyDescent="0.3">
      <c r="A160" s="2"/>
      <c r="B160" s="2"/>
      <c r="C160" s="2"/>
      <c r="D160" s="2"/>
      <c r="E160" s="2"/>
      <c r="F160" s="2"/>
      <c r="G160" s="2"/>
      <c r="H160" s="2"/>
      <c r="I160" s="2"/>
      <c r="J160" s="2"/>
      <c r="K160" s="2"/>
      <c r="L160" s="2"/>
      <c r="M160" s="2"/>
      <c r="N160" s="2"/>
      <c r="O160" s="2"/>
    </row>
    <row r="161" spans="1:15" x14ac:dyDescent="0.3">
      <c r="A161" s="2"/>
      <c r="B161" s="2"/>
      <c r="C161" s="2"/>
      <c r="D161" s="2"/>
      <c r="E161" s="2"/>
      <c r="F161" s="2"/>
      <c r="G161" s="2"/>
      <c r="H161" s="2"/>
      <c r="I161" s="2"/>
      <c r="J161" s="2"/>
      <c r="K161" s="2"/>
      <c r="L161" s="2"/>
      <c r="M161" s="2"/>
      <c r="N161" s="2"/>
      <c r="O161" s="2"/>
    </row>
    <row r="162" spans="1:15" x14ac:dyDescent="0.3">
      <c r="A162" s="2"/>
      <c r="B162" s="2"/>
      <c r="C162" s="2"/>
      <c r="D162" s="2"/>
      <c r="E162" s="2"/>
      <c r="F162" s="2"/>
      <c r="G162" s="2"/>
      <c r="H162" s="2"/>
      <c r="I162" s="2"/>
      <c r="J162" s="2"/>
      <c r="K162" s="2"/>
      <c r="L162" s="2"/>
      <c r="M162" s="2"/>
      <c r="N162" s="2"/>
      <c r="O162" s="2"/>
    </row>
    <row r="163" spans="1:15" x14ac:dyDescent="0.3">
      <c r="A163" s="2"/>
      <c r="B163" s="2"/>
      <c r="C163" s="2"/>
      <c r="D163" s="2"/>
      <c r="E163" s="2"/>
      <c r="F163" s="2"/>
      <c r="G163" s="2"/>
      <c r="H163" s="2"/>
      <c r="I163" s="2"/>
      <c r="J163" s="2"/>
      <c r="K163" s="2"/>
      <c r="L163" s="2"/>
      <c r="M163" s="2"/>
      <c r="N163" s="2"/>
      <c r="O163" s="2"/>
    </row>
    <row r="164" spans="1:15" x14ac:dyDescent="0.3">
      <c r="A164" s="2"/>
      <c r="B164" s="2"/>
      <c r="C164" s="2"/>
      <c r="D164" s="2"/>
      <c r="E164" s="2"/>
      <c r="F164" s="2"/>
      <c r="G164" s="2"/>
      <c r="H164" s="2"/>
      <c r="I164" s="2"/>
      <c r="J164" s="2"/>
      <c r="K164" s="2"/>
      <c r="L164" s="2"/>
      <c r="M164" s="2"/>
      <c r="N164" s="2"/>
      <c r="O164" s="2"/>
    </row>
    <row r="165" spans="1:15" x14ac:dyDescent="0.3">
      <c r="A165" s="2"/>
      <c r="B165" s="2"/>
      <c r="C165" s="2"/>
      <c r="D165" s="2"/>
      <c r="E165" s="2"/>
      <c r="F165" s="2"/>
      <c r="G165" s="2"/>
      <c r="H165" s="2"/>
      <c r="I165" s="2"/>
      <c r="J165" s="2"/>
      <c r="K165" s="2"/>
      <c r="L165" s="2"/>
      <c r="M165" s="2"/>
      <c r="N165" s="2"/>
      <c r="O165" s="2"/>
    </row>
    <row r="166" spans="1:15" x14ac:dyDescent="0.3">
      <c r="A166" s="2"/>
      <c r="B166" s="2"/>
      <c r="C166" s="2"/>
      <c r="D166" s="2"/>
      <c r="E166" s="2"/>
      <c r="F166" s="2"/>
      <c r="G166" s="2"/>
      <c r="H166" s="2"/>
      <c r="I166" s="2"/>
      <c r="J166" s="2"/>
      <c r="K166" s="2"/>
      <c r="L166" s="2"/>
      <c r="M166" s="2"/>
      <c r="N166" s="2"/>
      <c r="O166" s="2"/>
    </row>
    <row r="167" spans="1:15" x14ac:dyDescent="0.3">
      <c r="A167" s="2"/>
      <c r="B167" s="2"/>
      <c r="C167" s="2"/>
      <c r="D167" s="2"/>
      <c r="E167" s="2"/>
      <c r="F167" s="2"/>
      <c r="G167" s="2"/>
      <c r="H167" s="2"/>
      <c r="I167" s="2"/>
      <c r="J167" s="2"/>
      <c r="K167" s="2"/>
      <c r="L167" s="2"/>
      <c r="M167" s="2"/>
      <c r="N167" s="2"/>
      <c r="O167" s="2"/>
    </row>
    <row r="168" spans="1:15" x14ac:dyDescent="0.3">
      <c r="A168" s="43" t="s">
        <v>34</v>
      </c>
      <c r="B168" s="2"/>
      <c r="C168" s="2"/>
      <c r="D168" s="2"/>
      <c r="E168" s="2"/>
      <c r="F168" s="2"/>
      <c r="G168" s="2"/>
      <c r="H168" s="2"/>
      <c r="I168" s="2"/>
      <c r="J168" s="2"/>
      <c r="K168" s="2"/>
      <c r="L168" s="2"/>
      <c r="M168" s="2"/>
      <c r="N168" s="2"/>
      <c r="O168" s="2"/>
    </row>
    <row r="169" spans="1:15" ht="29.4" customHeight="1" x14ac:dyDescent="0.3">
      <c r="A169" s="67" t="s">
        <v>88</v>
      </c>
      <c r="B169" s="208" t="s">
        <v>419</v>
      </c>
      <c r="C169" s="204"/>
      <c r="D169" s="204"/>
      <c r="E169" s="204"/>
      <c r="F169" s="204"/>
      <c r="G169" s="204"/>
      <c r="H169" s="204"/>
      <c r="I169" s="204"/>
      <c r="J169" s="204"/>
      <c r="K169" s="204"/>
      <c r="L169" s="204"/>
      <c r="M169" s="204"/>
      <c r="N169" s="2"/>
      <c r="O169" s="2"/>
    </row>
    <row r="170" spans="1:15" x14ac:dyDescent="0.3">
      <c r="A170" s="2"/>
      <c r="B170" s="2"/>
      <c r="C170" s="2"/>
      <c r="D170" s="2"/>
      <c r="E170" s="2"/>
      <c r="F170" s="2"/>
      <c r="G170" s="2"/>
      <c r="H170" s="2"/>
      <c r="I170" s="2"/>
      <c r="J170" s="2"/>
      <c r="K170" s="2"/>
      <c r="L170" s="2"/>
      <c r="M170" s="2"/>
      <c r="N170" s="2"/>
      <c r="O170" s="2"/>
    </row>
    <row r="171" spans="1:15" x14ac:dyDescent="0.3">
      <c r="A171" s="2"/>
      <c r="B171" s="2"/>
      <c r="C171" s="4" t="s">
        <v>319</v>
      </c>
      <c r="D171" s="2"/>
      <c r="E171" s="2"/>
      <c r="F171" s="2"/>
      <c r="G171" s="2"/>
      <c r="H171" s="2"/>
      <c r="I171" s="2"/>
      <c r="J171" s="2"/>
      <c r="K171" s="2"/>
      <c r="L171" s="2"/>
      <c r="M171" s="2"/>
      <c r="N171" s="2"/>
      <c r="O171" s="2"/>
    </row>
    <row r="172" spans="1:15" x14ac:dyDescent="0.3">
      <c r="A172" s="2"/>
      <c r="B172" s="2"/>
      <c r="C172" s="4"/>
      <c r="D172" s="2"/>
      <c r="E172" s="2"/>
      <c r="F172" s="2"/>
      <c r="G172" s="2"/>
      <c r="H172" s="2"/>
      <c r="I172" s="2"/>
      <c r="J172" s="2"/>
      <c r="K172" s="2"/>
      <c r="L172" s="2"/>
      <c r="M172" s="2"/>
      <c r="N172" s="2"/>
      <c r="O172" s="2"/>
    </row>
    <row r="173" spans="1:15" x14ac:dyDescent="0.3">
      <c r="A173" s="2"/>
      <c r="B173" s="2"/>
      <c r="C173" s="4"/>
      <c r="D173" s="2"/>
      <c r="E173" s="2"/>
      <c r="F173" s="2"/>
      <c r="G173" s="2"/>
      <c r="H173" s="2"/>
      <c r="I173" s="2"/>
      <c r="J173" s="2"/>
      <c r="K173" s="2"/>
      <c r="L173" s="2"/>
      <c r="M173" s="2"/>
      <c r="N173" s="2"/>
      <c r="O173" s="2"/>
    </row>
    <row r="174" spans="1:15" x14ac:dyDescent="0.3">
      <c r="A174" s="2"/>
      <c r="B174" s="2"/>
      <c r="C174" s="4"/>
      <c r="D174" s="2"/>
      <c r="E174" s="2"/>
      <c r="F174" s="2"/>
      <c r="G174" s="2"/>
      <c r="H174" s="2"/>
      <c r="I174" s="2"/>
      <c r="J174" s="2"/>
      <c r="K174" s="2"/>
      <c r="L174" s="2"/>
      <c r="M174" s="2"/>
      <c r="N174" s="2"/>
      <c r="O174" s="2"/>
    </row>
    <row r="175" spans="1:15" x14ac:dyDescent="0.3">
      <c r="A175" s="2"/>
      <c r="B175" s="2"/>
      <c r="C175" s="4"/>
      <c r="D175" s="2"/>
      <c r="E175" s="2"/>
      <c r="F175" s="2"/>
      <c r="G175" s="2"/>
      <c r="H175" s="2"/>
      <c r="I175" s="2"/>
      <c r="J175" s="2"/>
      <c r="K175" s="2"/>
      <c r="L175" s="2"/>
      <c r="M175" s="2"/>
      <c r="N175" s="2"/>
      <c r="O175" s="2"/>
    </row>
    <row r="176" spans="1:15" x14ac:dyDescent="0.3">
      <c r="A176" s="2"/>
      <c r="B176" s="2"/>
      <c r="C176" s="4"/>
      <c r="D176" s="2"/>
      <c r="E176" s="2"/>
      <c r="F176" s="2"/>
      <c r="G176" s="2"/>
      <c r="H176" s="2"/>
      <c r="I176" s="2"/>
      <c r="J176" s="2"/>
      <c r="K176" s="2"/>
      <c r="L176" s="2"/>
      <c r="M176" s="2"/>
      <c r="N176" s="2"/>
      <c r="O176" s="2"/>
    </row>
    <row r="177" spans="1:15" x14ac:dyDescent="0.3">
      <c r="A177" s="2"/>
      <c r="B177" s="2"/>
      <c r="C177" s="4"/>
      <c r="D177" s="2"/>
      <c r="E177" s="2"/>
      <c r="F177" s="2"/>
      <c r="G177" s="2"/>
      <c r="H177" s="2"/>
      <c r="I177" s="2"/>
      <c r="J177" s="2"/>
      <c r="K177" s="2"/>
      <c r="L177" s="2"/>
      <c r="M177" s="2"/>
      <c r="N177" s="2"/>
      <c r="O177" s="2"/>
    </row>
    <row r="178" spans="1:15" x14ac:dyDescent="0.3">
      <c r="A178" s="2"/>
      <c r="B178" s="2"/>
      <c r="C178" s="4"/>
      <c r="D178" s="2"/>
      <c r="E178" s="2"/>
      <c r="F178" s="2"/>
      <c r="G178" s="2"/>
      <c r="H178" s="2"/>
      <c r="I178" s="2"/>
      <c r="J178" s="2"/>
      <c r="K178" s="2"/>
      <c r="L178" s="2"/>
      <c r="M178" s="2"/>
      <c r="N178" s="2"/>
      <c r="O178" s="2"/>
    </row>
    <row r="179" spans="1:15" x14ac:dyDescent="0.3">
      <c r="A179" s="2"/>
      <c r="B179" s="2"/>
      <c r="C179" s="4"/>
      <c r="D179" s="2"/>
      <c r="E179" s="2"/>
      <c r="F179" s="2"/>
      <c r="G179" s="2"/>
      <c r="H179" s="2"/>
      <c r="I179" s="2"/>
      <c r="J179" s="2"/>
      <c r="K179" s="2"/>
      <c r="L179" s="2"/>
      <c r="M179" s="2"/>
      <c r="N179" s="2"/>
      <c r="O179" s="2"/>
    </row>
    <row r="180" spans="1:15" x14ac:dyDescent="0.3">
      <c r="A180" s="2"/>
      <c r="B180" s="2"/>
      <c r="C180" s="4"/>
      <c r="D180" s="2"/>
      <c r="E180" s="2"/>
      <c r="F180" s="2"/>
      <c r="G180" s="2"/>
      <c r="H180" s="2"/>
      <c r="I180" s="2"/>
      <c r="J180" s="2"/>
      <c r="K180" s="2"/>
      <c r="L180" s="2"/>
      <c r="M180" s="2"/>
      <c r="N180" s="2"/>
      <c r="O180" s="2"/>
    </row>
    <row r="181" spans="1:15" x14ac:dyDescent="0.3">
      <c r="A181" s="2"/>
      <c r="B181" s="2"/>
      <c r="C181" s="2"/>
      <c r="D181" s="2"/>
      <c r="E181" s="2"/>
      <c r="F181" s="2"/>
      <c r="G181" s="2"/>
      <c r="H181" s="2"/>
      <c r="I181" s="2"/>
      <c r="J181" s="2"/>
      <c r="K181" s="2"/>
      <c r="L181" s="2"/>
      <c r="M181" s="2"/>
      <c r="N181" s="2"/>
      <c r="O181" s="2"/>
    </row>
    <row r="182" spans="1:15" x14ac:dyDescent="0.3">
      <c r="A182" s="2"/>
      <c r="B182" s="2"/>
      <c r="C182" s="2"/>
      <c r="D182" s="2"/>
      <c r="E182" s="2"/>
      <c r="F182" s="2"/>
      <c r="G182" s="2"/>
      <c r="H182" s="2"/>
      <c r="I182" s="2"/>
      <c r="J182" s="2"/>
      <c r="K182" s="2"/>
      <c r="L182" s="2"/>
      <c r="M182" s="2"/>
      <c r="N182" s="2"/>
      <c r="O182" s="2"/>
    </row>
    <row r="183" spans="1:15" x14ac:dyDescent="0.3">
      <c r="A183" s="2"/>
      <c r="B183" s="2"/>
      <c r="C183" s="2"/>
      <c r="D183" s="2"/>
      <c r="E183" s="2"/>
      <c r="F183" s="2"/>
      <c r="G183" s="2"/>
      <c r="H183" s="2"/>
      <c r="I183" s="2"/>
      <c r="J183" s="2"/>
      <c r="K183" s="2"/>
      <c r="L183" s="2"/>
      <c r="M183" s="2"/>
      <c r="N183" s="2"/>
      <c r="O183" s="2"/>
    </row>
    <row r="195" spans="1:15" x14ac:dyDescent="0.3">
      <c r="A195" s="43" t="s">
        <v>34</v>
      </c>
    </row>
    <row r="196" spans="1:15" ht="28.2" customHeight="1" x14ac:dyDescent="0.3">
      <c r="A196" s="67" t="s">
        <v>88</v>
      </c>
      <c r="B196" s="204" t="s">
        <v>420</v>
      </c>
      <c r="C196" s="204"/>
      <c r="D196" s="204"/>
      <c r="E196" s="204"/>
      <c r="F196" s="204"/>
      <c r="G196" s="204"/>
      <c r="H196" s="204"/>
      <c r="I196" s="204"/>
      <c r="J196" s="204"/>
      <c r="K196" s="204"/>
      <c r="L196" s="204"/>
      <c r="M196" s="204"/>
      <c r="N196" s="2"/>
      <c r="O196" s="2"/>
    </row>
    <row r="197" spans="1:15" x14ac:dyDescent="0.3">
      <c r="A197" s="2"/>
      <c r="B197" s="2"/>
      <c r="C197" s="2"/>
      <c r="D197" s="2"/>
      <c r="E197" s="2"/>
      <c r="F197" s="2"/>
      <c r="G197" s="2"/>
      <c r="H197" s="2"/>
      <c r="I197" s="2"/>
      <c r="J197" s="2"/>
      <c r="K197" s="2"/>
      <c r="L197" s="2"/>
      <c r="M197" s="2"/>
      <c r="N197" s="2"/>
      <c r="O197" s="2"/>
    </row>
    <row r="198" spans="1:15" x14ac:dyDescent="0.3">
      <c r="A198" s="2"/>
      <c r="B198" s="2"/>
      <c r="C198" s="4" t="s">
        <v>319</v>
      </c>
      <c r="D198" s="2"/>
      <c r="E198" s="2"/>
      <c r="F198" s="2"/>
      <c r="G198" s="2"/>
      <c r="H198" s="2"/>
      <c r="I198" s="2"/>
      <c r="J198" s="2"/>
      <c r="K198" s="2"/>
      <c r="L198" s="2"/>
      <c r="M198" s="2"/>
      <c r="N198" s="2"/>
      <c r="O198" s="2"/>
    </row>
    <row r="223" spans="1:2" x14ac:dyDescent="0.3">
      <c r="A223" s="2"/>
      <c r="B223" s="2"/>
    </row>
    <row r="224" spans="1:2" x14ac:dyDescent="0.3">
      <c r="A224" s="2"/>
      <c r="B224" s="2"/>
    </row>
    <row r="225" spans="1:15" x14ac:dyDescent="0.3">
      <c r="A225" s="2"/>
      <c r="B225" s="2"/>
    </row>
    <row r="226" spans="1:15" x14ac:dyDescent="0.3">
      <c r="A226" s="2"/>
      <c r="B226" s="2"/>
    </row>
    <row r="227" spans="1:15" x14ac:dyDescent="0.3">
      <c r="A227" s="2"/>
      <c r="B227" s="2"/>
    </row>
    <row r="228" spans="1:15" x14ac:dyDescent="0.3">
      <c r="A228" s="2"/>
      <c r="B228" s="2"/>
    </row>
    <row r="229" spans="1:15" x14ac:dyDescent="0.3">
      <c r="A229" s="2"/>
      <c r="B229" s="2"/>
    </row>
    <row r="230" spans="1:15" x14ac:dyDescent="0.3">
      <c r="A230" s="2"/>
      <c r="B230" s="2"/>
    </row>
    <row r="231" spans="1:15" x14ac:dyDescent="0.3">
      <c r="A231" s="2"/>
      <c r="B231" s="2"/>
    </row>
    <row r="232" spans="1:15" x14ac:dyDescent="0.3">
      <c r="A232" s="2"/>
      <c r="B232" s="2"/>
    </row>
    <row r="233" spans="1:15" x14ac:dyDescent="0.3">
      <c r="A233" s="2"/>
      <c r="B233" s="2"/>
    </row>
    <row r="234" spans="1:15" x14ac:dyDescent="0.3">
      <c r="A234" s="2"/>
      <c r="B234" s="2"/>
    </row>
    <row r="235" spans="1:15" x14ac:dyDescent="0.3">
      <c r="A235" s="2"/>
      <c r="B235" s="2"/>
    </row>
    <row r="236" spans="1:15" x14ac:dyDescent="0.3">
      <c r="A236" s="2"/>
      <c r="B236" s="2"/>
    </row>
    <row r="237" spans="1:15" x14ac:dyDescent="0.3">
      <c r="A237" s="2"/>
      <c r="B237" s="2"/>
      <c r="C237" s="2"/>
      <c r="D237" s="2"/>
      <c r="E237" s="2"/>
      <c r="F237" s="2"/>
      <c r="G237" s="2"/>
      <c r="H237" s="2"/>
      <c r="I237" s="2"/>
      <c r="J237" s="2"/>
      <c r="K237" s="2"/>
      <c r="L237" s="2"/>
      <c r="M237" s="2"/>
      <c r="N237" s="2"/>
      <c r="O237" s="2"/>
    </row>
    <row r="238" spans="1:15" x14ac:dyDescent="0.3">
      <c r="A238" s="2"/>
      <c r="B238" s="2"/>
      <c r="C238" s="2"/>
      <c r="D238" s="2"/>
      <c r="E238" s="2"/>
      <c r="F238" s="2"/>
      <c r="G238" s="2"/>
      <c r="H238" s="2"/>
      <c r="I238" s="2"/>
      <c r="J238" s="2"/>
      <c r="K238" s="2"/>
      <c r="L238" s="2"/>
      <c r="M238" s="2"/>
      <c r="N238" s="2"/>
      <c r="O238" s="2"/>
    </row>
    <row r="239" spans="1:15" x14ac:dyDescent="0.3">
      <c r="A239" s="2"/>
      <c r="B239" s="2"/>
      <c r="C239" s="2"/>
      <c r="D239" s="2"/>
      <c r="E239" s="2"/>
      <c r="F239" s="2"/>
      <c r="G239" s="2"/>
      <c r="H239" s="2"/>
      <c r="I239" s="2"/>
      <c r="J239" s="2"/>
      <c r="K239" s="2"/>
      <c r="L239" s="2"/>
      <c r="M239" s="2"/>
      <c r="N239" s="2"/>
      <c r="O239" s="2"/>
    </row>
    <row r="240" spans="1:15" x14ac:dyDescent="0.3">
      <c r="A240" s="2"/>
      <c r="B240" s="2"/>
      <c r="C240" s="2"/>
      <c r="D240" s="2"/>
      <c r="E240" s="2"/>
      <c r="F240" s="2"/>
      <c r="G240" s="2"/>
      <c r="H240" s="2"/>
      <c r="I240" s="2"/>
      <c r="J240" s="2"/>
      <c r="K240" s="2"/>
      <c r="L240" s="2"/>
      <c r="M240" s="2"/>
      <c r="N240" s="2"/>
      <c r="O240" s="2"/>
    </row>
    <row r="241" spans="1:15" x14ac:dyDescent="0.3">
      <c r="A241" s="2"/>
      <c r="B241" s="2"/>
      <c r="C241" s="2"/>
      <c r="D241" s="2"/>
      <c r="E241" s="2"/>
      <c r="F241" s="2"/>
      <c r="G241" s="2"/>
      <c r="H241" s="2"/>
      <c r="I241" s="2"/>
      <c r="J241" s="2"/>
      <c r="K241" s="2"/>
      <c r="L241" s="2"/>
      <c r="M241" s="2"/>
      <c r="N241" s="2"/>
      <c r="O241" s="2"/>
    </row>
    <row r="242" spans="1:15" x14ac:dyDescent="0.3">
      <c r="A242" s="2"/>
      <c r="B242" s="2"/>
      <c r="C242" s="2"/>
      <c r="D242" s="2"/>
      <c r="E242" s="2"/>
      <c r="F242" s="2"/>
      <c r="G242" s="2"/>
      <c r="H242" s="2"/>
      <c r="I242" s="2"/>
      <c r="J242" s="2"/>
      <c r="K242" s="2"/>
      <c r="L242" s="2"/>
      <c r="M242" s="2"/>
      <c r="N242" s="2"/>
      <c r="O242" s="2"/>
    </row>
    <row r="243" spans="1:15" x14ac:dyDescent="0.3">
      <c r="A243" s="2"/>
      <c r="B243" s="2"/>
      <c r="C243" s="2"/>
      <c r="D243" s="2"/>
      <c r="E243" s="2"/>
      <c r="F243" s="2"/>
      <c r="G243" s="2"/>
      <c r="H243" s="2"/>
      <c r="I243" s="2"/>
      <c r="J243" s="2"/>
      <c r="K243" s="2"/>
      <c r="L243" s="2"/>
      <c r="M243" s="2"/>
      <c r="N243" s="2"/>
      <c r="O243" s="2"/>
    </row>
    <row r="244" spans="1:15" x14ac:dyDescent="0.3">
      <c r="A244" s="2"/>
      <c r="B244" s="2"/>
      <c r="C244" s="2"/>
      <c r="D244" s="2"/>
      <c r="E244" s="2"/>
      <c r="F244" s="2"/>
      <c r="G244" s="2"/>
      <c r="H244" s="2"/>
      <c r="I244" s="2"/>
      <c r="J244" s="2"/>
      <c r="K244" s="2"/>
      <c r="L244" s="2"/>
      <c r="M244" s="2"/>
      <c r="N244" s="2"/>
      <c r="O244" s="2"/>
    </row>
    <row r="245" spans="1:15" x14ac:dyDescent="0.3">
      <c r="A245" s="2"/>
      <c r="B245" s="2"/>
      <c r="C245" s="2"/>
      <c r="D245" s="2"/>
      <c r="E245" s="2"/>
      <c r="F245" s="2"/>
      <c r="G245" s="2"/>
      <c r="H245" s="2"/>
      <c r="I245" s="2"/>
      <c r="J245" s="2"/>
      <c r="K245" s="2"/>
      <c r="L245" s="2"/>
      <c r="M245" s="2"/>
      <c r="N245" s="2"/>
      <c r="O245" s="2"/>
    </row>
    <row r="246" spans="1:15" x14ac:dyDescent="0.3">
      <c r="A246" s="2"/>
      <c r="B246" s="2"/>
    </row>
    <row r="247" spans="1:15" x14ac:dyDescent="0.3">
      <c r="A247" s="2"/>
      <c r="B247" s="2"/>
    </row>
    <row r="248" spans="1:15" x14ac:dyDescent="0.3">
      <c r="A248" s="2"/>
      <c r="B248" s="2"/>
    </row>
    <row r="249" spans="1:15" x14ac:dyDescent="0.3">
      <c r="A249" s="2"/>
      <c r="B249" s="2"/>
    </row>
    <row r="250" spans="1:15" x14ac:dyDescent="0.3">
      <c r="A250" s="2"/>
      <c r="B250" s="2"/>
    </row>
    <row r="251" spans="1:15" x14ac:dyDescent="0.3">
      <c r="A251" s="2"/>
      <c r="B251" s="2"/>
    </row>
    <row r="252" spans="1:15" x14ac:dyDescent="0.3">
      <c r="A252" s="2"/>
      <c r="B252" s="2"/>
    </row>
    <row r="253" spans="1:15" x14ac:dyDescent="0.3">
      <c r="A253" s="2"/>
      <c r="B253" s="2"/>
    </row>
    <row r="254" spans="1:15" x14ac:dyDescent="0.3">
      <c r="A254" s="2"/>
      <c r="B254" s="2"/>
    </row>
    <row r="255" spans="1:15" x14ac:dyDescent="0.3">
      <c r="A255" s="2"/>
      <c r="B255" s="2"/>
    </row>
    <row r="256" spans="1:15" x14ac:dyDescent="0.3">
      <c r="A256" s="2"/>
      <c r="B256" s="2"/>
    </row>
    <row r="257" spans="1:2" x14ac:dyDescent="0.3">
      <c r="A257" s="2"/>
      <c r="B257" s="2"/>
    </row>
    <row r="258" spans="1:2" x14ac:dyDescent="0.3">
      <c r="A258" s="2"/>
      <c r="B258" s="2"/>
    </row>
    <row r="259" spans="1:2" x14ac:dyDescent="0.3">
      <c r="A259" s="2"/>
      <c r="B259" s="2"/>
    </row>
    <row r="260" spans="1:2" x14ac:dyDescent="0.3">
      <c r="A260" s="2"/>
      <c r="B260" s="2"/>
    </row>
    <row r="261" spans="1:2" x14ac:dyDescent="0.3">
      <c r="A261" s="2"/>
      <c r="B261" s="2"/>
    </row>
    <row r="262" spans="1:2" x14ac:dyDescent="0.3">
      <c r="A262" s="2"/>
      <c r="B262" s="2"/>
    </row>
    <row r="263" spans="1:2" x14ac:dyDescent="0.3">
      <c r="A263" s="2"/>
      <c r="B263" s="2"/>
    </row>
    <row r="264" spans="1:2" x14ac:dyDescent="0.3">
      <c r="A264" s="2"/>
      <c r="B264" s="2"/>
    </row>
    <row r="265" spans="1:2" x14ac:dyDescent="0.3">
      <c r="A265" s="2"/>
      <c r="B265" s="2"/>
    </row>
    <row r="266" spans="1:2" x14ac:dyDescent="0.3">
      <c r="A266" s="2"/>
      <c r="B266" s="2"/>
    </row>
    <row r="267" spans="1:2" x14ac:dyDescent="0.3">
      <c r="A267" s="2"/>
      <c r="B267" s="2"/>
    </row>
    <row r="268" spans="1:2" x14ac:dyDescent="0.3">
      <c r="A268" s="2"/>
      <c r="B268" s="2"/>
    </row>
    <row r="269" spans="1:2" x14ac:dyDescent="0.3">
      <c r="A269" s="2"/>
      <c r="B269" s="2"/>
    </row>
    <row r="270" spans="1:2" x14ac:dyDescent="0.3">
      <c r="A270" s="2"/>
      <c r="B270" s="2"/>
    </row>
    <row r="271" spans="1:2" x14ac:dyDescent="0.3">
      <c r="A271" s="2"/>
      <c r="B271" s="2"/>
    </row>
    <row r="272" spans="1:2" x14ac:dyDescent="0.3">
      <c r="A272" s="2"/>
      <c r="B272" s="2"/>
    </row>
    <row r="273" spans="1:2" x14ac:dyDescent="0.3">
      <c r="A273" s="2"/>
      <c r="B273" s="2"/>
    </row>
    <row r="274" spans="1:2" x14ac:dyDescent="0.3">
      <c r="A274" s="2"/>
      <c r="B274" s="2"/>
    </row>
    <row r="275" spans="1:2" x14ac:dyDescent="0.3">
      <c r="A275" s="2"/>
      <c r="B275" s="2"/>
    </row>
    <row r="276" spans="1:2" x14ac:dyDescent="0.3">
      <c r="A276" s="2"/>
      <c r="B276" s="2"/>
    </row>
    <row r="277" spans="1:2" x14ac:dyDescent="0.3">
      <c r="A277" s="2"/>
      <c r="B277" s="2"/>
    </row>
    <row r="278" spans="1:2" x14ac:dyDescent="0.3">
      <c r="A278" s="2"/>
      <c r="B278" s="2"/>
    </row>
    <row r="279" spans="1:2" x14ac:dyDescent="0.3">
      <c r="A279" s="2"/>
      <c r="B279" s="2"/>
    </row>
    <row r="280" spans="1:2" x14ac:dyDescent="0.3">
      <c r="A280" s="2"/>
      <c r="B280" s="2"/>
    </row>
    <row r="281" spans="1:2" x14ac:dyDescent="0.3">
      <c r="A281" s="2"/>
      <c r="B281" s="2"/>
    </row>
    <row r="282" spans="1:2" x14ac:dyDescent="0.3">
      <c r="A282" s="2"/>
      <c r="B282" s="2"/>
    </row>
    <row r="283" spans="1:2" x14ac:dyDescent="0.3">
      <c r="A283" s="2"/>
      <c r="B283" s="2"/>
    </row>
    <row r="284" spans="1:2" x14ac:dyDescent="0.3">
      <c r="A284" s="2"/>
      <c r="B284" s="2"/>
    </row>
    <row r="285" spans="1:2" x14ac:dyDescent="0.3">
      <c r="A285" s="2"/>
      <c r="B285" s="2"/>
    </row>
    <row r="286" spans="1:2" x14ac:dyDescent="0.3">
      <c r="A286" s="2"/>
      <c r="B286" s="2"/>
    </row>
    <row r="287" spans="1:2" x14ac:dyDescent="0.3">
      <c r="A287" s="2"/>
      <c r="B287" s="2"/>
    </row>
    <row r="288" spans="1:2" x14ac:dyDescent="0.3">
      <c r="A288" s="2"/>
      <c r="B288" s="2"/>
    </row>
    <row r="289" spans="1:2" x14ac:dyDescent="0.3">
      <c r="A289" s="2"/>
      <c r="B289" s="2"/>
    </row>
    <row r="290" spans="1:2" x14ac:dyDescent="0.3">
      <c r="A290" s="2"/>
      <c r="B290" s="2"/>
    </row>
    <row r="291" spans="1:2" x14ac:dyDescent="0.3">
      <c r="A291" s="2"/>
      <c r="B291" s="2"/>
    </row>
    <row r="292" spans="1:2" x14ac:dyDescent="0.3">
      <c r="A292" s="2"/>
      <c r="B292" s="2"/>
    </row>
    <row r="305" spans="1:2" x14ac:dyDescent="0.3">
      <c r="A305" s="2"/>
      <c r="B305" s="2"/>
    </row>
    <row r="306" spans="1:2" x14ac:dyDescent="0.3">
      <c r="A306" s="2"/>
      <c r="B306" s="2"/>
    </row>
    <row r="307" spans="1:2" x14ac:dyDescent="0.3">
      <c r="A307" s="2"/>
      <c r="B307" s="2"/>
    </row>
  </sheetData>
  <mergeCells count="16">
    <mergeCell ref="B196:M196"/>
    <mergeCell ref="B7:M7"/>
    <mergeCell ref="B34:M34"/>
    <mergeCell ref="C2:L2"/>
    <mergeCell ref="N2:W2"/>
    <mergeCell ref="C3:L3"/>
    <mergeCell ref="N3:W3"/>
    <mergeCell ref="C5:L5"/>
    <mergeCell ref="N5:W5"/>
    <mergeCell ref="B61:M61"/>
    <mergeCell ref="B169:M169"/>
    <mergeCell ref="B88:M88"/>
    <mergeCell ref="B115:M115"/>
    <mergeCell ref="B142:M142"/>
    <mergeCell ref="C4:L4"/>
    <mergeCell ref="N4:W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177b5c2-773a-408d-afed-402567c5c944">
      <Terms xmlns="http://schemas.microsoft.com/office/infopath/2007/PartnerControls"/>
    </lcf76f155ced4ddcb4097134ff3c332f>
    <TaxCatchAll xmlns="01132371-4c7e-4bc6-8487-2997d06a65b1" xsi:nil="true"/>
  </documentManagement>
</p:properties>
</file>

<file path=customXml/item2.xml><?xml version="1.0" encoding="utf-8"?>
<TemplafyTemplateConfiguration><![CDATA[{"transformationConfigurations":[],"templateName":"blankspreadsheet","templateDescription":"","enableDocumentContentUpdater":false,"version":"2.0"}]]></TemplafyTemplateConfiguration>
</file>

<file path=customXml/item3.xml><?xml version="1.0" encoding="utf-8"?>
<TemplafyFormConfiguration><![CDATA[{"formFields":[],"formDataEntries":[]}]]></TemplafyFormConfiguration>
</file>

<file path=customXml/item4.xml><?xml version="1.0" encoding="utf-8"?>
<ct:contentTypeSchema xmlns:ct="http://schemas.microsoft.com/office/2006/metadata/contentType" xmlns:ma="http://schemas.microsoft.com/office/2006/metadata/properties/metaAttributes" ct:_="" ma:_="" ma:contentTypeName="Document" ma:contentTypeID="0x0101005B572DA1DABE7249A35F5F4ECE15BF42" ma:contentTypeVersion="14" ma:contentTypeDescription="Een nieuw document maken." ma:contentTypeScope="" ma:versionID="dfaa51d5634c31cddeef4d193710ab69">
  <xsd:schema xmlns:xsd="http://www.w3.org/2001/XMLSchema" xmlns:xs="http://www.w3.org/2001/XMLSchema" xmlns:p="http://schemas.microsoft.com/office/2006/metadata/properties" xmlns:ns2="3177b5c2-773a-408d-afed-402567c5c944" xmlns:ns3="01132371-4c7e-4bc6-8487-2997d06a65b1" targetNamespace="http://schemas.microsoft.com/office/2006/metadata/properties" ma:root="true" ma:fieldsID="2fe1469953b0b6a452a9d8fd40fdfd5e" ns2:_="" ns3:_="">
    <xsd:import namespace="3177b5c2-773a-408d-afed-402567c5c944"/>
    <xsd:import namespace="01132371-4c7e-4bc6-8487-2997d06a65b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77b5c2-773a-408d-afed-402567c5c9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d01653f2-f8fe-4e1c-811c-5173ebb3208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132371-4c7e-4bc6-8487-2997d06a65b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9887403c-a89c-4b5a-83aa-3b884097a355}" ma:internalName="TaxCatchAll" ma:showField="CatchAllData" ma:web="01132371-4c7e-4bc6-8487-2997d06a65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D5C676-B7CE-43DE-B3ED-BA5361614D85}">
  <ds:schemaRefs>
    <ds:schemaRef ds:uri="http://schemas.microsoft.com/office/2006/documentManagement/types"/>
    <ds:schemaRef ds:uri="01132371-4c7e-4bc6-8487-2997d06a65b1"/>
    <ds:schemaRef ds:uri="http://purl.org/dc/dcmitype/"/>
    <ds:schemaRef ds:uri="http://purl.org/dc/term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3177b5c2-773a-408d-afed-402567c5c944"/>
    <ds:schemaRef ds:uri="http://www.w3.org/XML/1998/namespace"/>
  </ds:schemaRefs>
</ds:datastoreItem>
</file>

<file path=customXml/itemProps2.xml><?xml version="1.0" encoding="utf-8"?>
<ds:datastoreItem xmlns:ds="http://schemas.openxmlformats.org/officeDocument/2006/customXml" ds:itemID="{F032F77F-47F3-4AE0-B380-3F7267547819}">
  <ds:schemaRefs/>
</ds:datastoreItem>
</file>

<file path=customXml/itemProps3.xml><?xml version="1.0" encoding="utf-8"?>
<ds:datastoreItem xmlns:ds="http://schemas.openxmlformats.org/officeDocument/2006/customXml" ds:itemID="{0DDF81D2-BAF7-4DDF-9BD0-696F48185F44}">
  <ds:schemaRefs/>
</ds:datastoreItem>
</file>

<file path=customXml/itemProps4.xml><?xml version="1.0" encoding="utf-8"?>
<ds:datastoreItem xmlns:ds="http://schemas.openxmlformats.org/officeDocument/2006/customXml" ds:itemID="{1A5B6C0A-447F-4A6B-BABA-B43C6DD08959}"/>
</file>

<file path=customXml/itemProps5.xml><?xml version="1.0" encoding="utf-8"?>
<ds:datastoreItem xmlns:ds="http://schemas.openxmlformats.org/officeDocument/2006/customXml" ds:itemID="{909EFF66-BEF5-4DC7-9F6D-BDC806EC6526}">
  <ds:schemaRefs>
    <ds:schemaRef ds:uri="http://schemas.microsoft.com/sharepoint/v3/contenttype/forms"/>
  </ds:schemaRefs>
</ds:datastoreItem>
</file>

<file path=docMetadata/LabelInfo.xml><?xml version="1.0" encoding="utf-8"?>
<clbl:labelList xmlns:clbl="http://schemas.microsoft.com/office/2020/mipLabelMetadata">
  <clbl:label id="{6d733e0b-9fb1-4d0e-ac8e-72044179c3b3}" enabled="1" method="Standard" siteId="{458c4725-6f38-4ae7-8aff-204c3d056d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17</vt:i4>
      </vt:variant>
      <vt:variant>
        <vt:lpstr>Benoemde bereiken</vt:lpstr>
      </vt:variant>
      <vt:variant>
        <vt:i4>4</vt:i4>
      </vt:variant>
    </vt:vector>
  </HeadingPairs>
  <TitlesOfParts>
    <vt:vector size="21" baseType="lpstr">
      <vt:lpstr>Leeswijzer</vt:lpstr>
      <vt:lpstr>Verbergen - Extra cellen</vt:lpstr>
      <vt:lpstr>Algemeen</vt:lpstr>
      <vt:lpstr>Voorblad</vt:lpstr>
      <vt:lpstr>Rapport van bevindingen DGC</vt:lpstr>
      <vt:lpstr>Bewijsstukken</vt:lpstr>
      <vt:lpstr>Bewijs criterium 0.1</vt:lpstr>
      <vt:lpstr>Bewijs criterium 1</vt:lpstr>
      <vt:lpstr>Bewijs criterium 2</vt:lpstr>
      <vt:lpstr>Bewijs criterium 3</vt:lpstr>
      <vt:lpstr>Bewijs criterium 4</vt:lpstr>
      <vt:lpstr>Bewijs criterium 5</vt:lpstr>
      <vt:lpstr>Bewijs criterium 6</vt:lpstr>
      <vt:lpstr>Bewijs criterium 7</vt:lpstr>
      <vt:lpstr>Bewijs criterium 8</vt:lpstr>
      <vt:lpstr>Bewijs criterium 9</vt:lpstr>
      <vt:lpstr>Bewijs criterium 10</vt:lpstr>
      <vt:lpstr>'Rapport van bevindingen DGC'!Scoring</vt:lpstr>
      <vt:lpstr>'Rapport van bevindingen DGC'!Scoring1</vt:lpstr>
      <vt:lpstr>'Rapport van bevindingen DGC'!Scoring2</vt:lpstr>
      <vt:lpstr>'Rapport van bevindingen DGC'!Scoring3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Luhulima, Maudy</dc:creator>
  <cp:keywords/>
  <dc:description/>
  <cp:lastModifiedBy>Anne Arns</cp:lastModifiedBy>
  <cp:revision/>
  <dcterms:created xsi:type="dcterms:W3CDTF">2022-08-30T13:56:07Z</dcterms:created>
  <dcterms:modified xsi:type="dcterms:W3CDTF">2026-10-12T10:22:47Z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deloittenl</vt:lpwstr>
  </property>
  <property fmtid="{D5CDD505-2E9C-101B-9397-08002B2CF9AE}" pid="3" name="TemplafyTemplateId">
    <vt:lpwstr>637883018182981907</vt:lpwstr>
  </property>
  <property fmtid="{D5CDD505-2E9C-101B-9397-08002B2CF9AE}" pid="4" name="TemplafyUserProfileId">
    <vt:lpwstr>637883103330679629</vt:lpwstr>
  </property>
  <property fmtid="{D5CDD505-2E9C-101B-9397-08002B2CF9AE}" pid="5" name="TemplafyFromBlank">
    <vt:bool>true</vt:bool>
  </property>
  <property fmtid="{D5CDD505-2E9C-101B-9397-08002B2CF9AE}" pid="6" name="MSIP_Label_ea60d57e-af5b-4752-ac57-3e4f28ca11dc_Enabled">
    <vt:lpwstr>true</vt:lpwstr>
  </property>
  <property fmtid="{D5CDD505-2E9C-101B-9397-08002B2CF9AE}" pid="7" name="MSIP_Label_ea60d57e-af5b-4752-ac57-3e4f28ca11dc_SetDate">
    <vt:lpwstr>2022-09-27T09:20:27Z</vt:lpwstr>
  </property>
  <property fmtid="{D5CDD505-2E9C-101B-9397-08002B2CF9AE}" pid="8" name="MSIP_Label_ea60d57e-af5b-4752-ac57-3e4f28ca11dc_Method">
    <vt:lpwstr>Standard</vt:lpwstr>
  </property>
  <property fmtid="{D5CDD505-2E9C-101B-9397-08002B2CF9AE}" pid="9" name="MSIP_Label_ea60d57e-af5b-4752-ac57-3e4f28ca11dc_Name">
    <vt:lpwstr>ea60d57e-af5b-4752-ac57-3e4f28ca11dc</vt:lpwstr>
  </property>
  <property fmtid="{D5CDD505-2E9C-101B-9397-08002B2CF9AE}" pid="10" name="MSIP_Label_ea60d57e-af5b-4752-ac57-3e4f28ca11dc_SiteId">
    <vt:lpwstr>36da45f1-dd2c-4d1f-af13-5abe46b99921</vt:lpwstr>
  </property>
  <property fmtid="{D5CDD505-2E9C-101B-9397-08002B2CF9AE}" pid="11" name="MSIP_Label_ea60d57e-af5b-4752-ac57-3e4f28ca11dc_ActionId">
    <vt:lpwstr>e425e9d5-a3d2-4714-9973-0cd8978d8f29</vt:lpwstr>
  </property>
  <property fmtid="{D5CDD505-2E9C-101B-9397-08002B2CF9AE}" pid="12" name="MSIP_Label_ea60d57e-af5b-4752-ac57-3e4f28ca11dc_ContentBits">
    <vt:lpwstr>0</vt:lpwstr>
  </property>
  <property fmtid="{D5CDD505-2E9C-101B-9397-08002B2CF9AE}" pid="13" name="ContentTypeId">
    <vt:lpwstr>0x0101005B572DA1DABE7249A35F5F4ECE15BF42</vt:lpwstr>
  </property>
  <property fmtid="{D5CDD505-2E9C-101B-9397-08002B2CF9AE}" pid="14" name="MediaServiceImageTags">
    <vt:lpwstr/>
  </property>
</Properties>
</file>